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o.gov\Shares\MBISD\MBIS_EDIT\1-Publications\01-Reports\Summer Update\Supplemental Data\Files for Comms Team\"/>
    </mc:Choice>
  </mc:AlternateContent>
  <bookViews>
    <workbookView xWindow="900" yWindow="36" windowWidth="19320" windowHeight="12216" tabRatio="692"/>
  </bookViews>
  <sheets>
    <sheet name="Contents" sheetId="138" r:id="rId1"/>
    <sheet name="1. Revenue Projections" sheetId="133" r:id="rId2"/>
    <sheet name="2 Baseline Changes" sheetId="109" r:id="rId3"/>
    <sheet name="3.Individual Income Tax Details" sheetId="142" r:id="rId4"/>
    <sheet name="4. Payroll Tax Revenues" sheetId="134" r:id="rId5"/>
    <sheet name="5. Excise Tax Revenues" sheetId="141" r:id="rId6"/>
    <sheet name="6. Policy Alternatives" sheetId="143" r:id="rId7"/>
  </sheets>
  <externalReferences>
    <externalReference r:id="rId8"/>
    <externalReference r:id="rId9"/>
    <externalReference r:id="rId10"/>
  </externalReferences>
  <definedNames>
    <definedName name="_1INT_DEBT">#REF!</definedName>
    <definedName name="BACKUP">#REF!</definedName>
    <definedName name="BASELINE">#REF!</definedName>
    <definedName name="DOLLARS">#REF!</definedName>
    <definedName name="fromyear">[1]Data!$B$24</definedName>
    <definedName name="GROWTH">#REF!</definedName>
    <definedName name="GRWTH">#REF!</definedName>
    <definedName name="newbase">[2]Data!$C$3</definedName>
    <definedName name="OFFBUD">#REF!</definedName>
    <definedName name="oldbase">[2]Data!$C$2</definedName>
    <definedName name="_xlnm.Print_Area">#REF!</definedName>
    <definedName name="Print_Area2">'[3]Growth rates'!$B$3:$M$61</definedName>
    <definedName name="print_area3">#REF!</definedName>
    <definedName name="_xlnm.Print_Titles">#N/A</definedName>
    <definedName name="SOG">#REF!</definedName>
    <definedName name="toyear">[1]Data!$B$25</definedName>
  </definedNames>
  <calcPr calcId="162913" iterate="1"/>
</workbook>
</file>

<file path=xl/calcChain.xml><?xml version="1.0" encoding="utf-8"?>
<calcChain xmlns="http://schemas.openxmlformats.org/spreadsheetml/2006/main">
  <c r="P79" i="143" l="1"/>
  <c r="O79" i="143"/>
  <c r="N79" i="143"/>
  <c r="M79" i="143"/>
  <c r="L79" i="143"/>
  <c r="K79" i="143"/>
  <c r="J79" i="143"/>
  <c r="I79" i="143"/>
  <c r="H79" i="143"/>
  <c r="G79" i="143"/>
  <c r="F79" i="143"/>
  <c r="E79" i="143"/>
</calcChain>
</file>

<file path=xl/sharedStrings.xml><?xml version="1.0" encoding="utf-8"?>
<sst xmlns="http://schemas.openxmlformats.org/spreadsheetml/2006/main" count="381" uniqueCount="226">
  <si>
    <t>Source: Congressional Budget Office.</t>
  </si>
  <si>
    <t>Social Security</t>
  </si>
  <si>
    <t>Total</t>
  </si>
  <si>
    <t>Subtotal</t>
  </si>
  <si>
    <t>_____</t>
  </si>
  <si>
    <t>______</t>
  </si>
  <si>
    <t>On-budget</t>
  </si>
  <si>
    <t>____</t>
  </si>
  <si>
    <t>Other</t>
  </si>
  <si>
    <t>Individual income taxes</t>
  </si>
  <si>
    <t>Payroll taxes</t>
  </si>
  <si>
    <t>Corporate income taxes</t>
  </si>
  <si>
    <t>___</t>
  </si>
  <si>
    <t>Legislative Changes</t>
  </si>
  <si>
    <t>Technical Changes</t>
  </si>
  <si>
    <t>Total Revenue Changes</t>
  </si>
  <si>
    <t>Medicare</t>
  </si>
  <si>
    <t>Economic Changes</t>
  </si>
  <si>
    <t>Off-budgetᵃ</t>
  </si>
  <si>
    <t>Miscellaneous fees and fines</t>
  </si>
  <si>
    <t>Estate and gift taxes</t>
  </si>
  <si>
    <t>Customs duties</t>
  </si>
  <si>
    <t>Federal Reserve</t>
  </si>
  <si>
    <t>Excise taxes</t>
  </si>
  <si>
    <t xml:space="preserve">Other </t>
  </si>
  <si>
    <t>Corporate Income Taxes</t>
  </si>
  <si>
    <t>Payroll Taxes</t>
  </si>
  <si>
    <t>Individual Income Taxes</t>
  </si>
  <si>
    <t>Billions of Dollars</t>
  </si>
  <si>
    <t xml:space="preserve">a. Consists primarily of federal employees' contributions to the Federal Employees Retirement System and the Civil Service Retirement System. </t>
  </si>
  <si>
    <t xml:space="preserve">Total </t>
  </si>
  <si>
    <r>
      <t>Other Retirement</t>
    </r>
    <r>
      <rPr>
        <vertAlign val="superscript"/>
        <sz val="11"/>
        <rFont val="Arial"/>
        <family val="2"/>
      </rPr>
      <t>a</t>
    </r>
  </si>
  <si>
    <t>Railroad Retirement</t>
  </si>
  <si>
    <t>Unemployment Insurance</t>
  </si>
  <si>
    <t>Alcohol</t>
  </si>
  <si>
    <t>Tobacco</t>
  </si>
  <si>
    <t>Total Aviation Taxes</t>
  </si>
  <si>
    <t>Other (Overflight fees, LUST Trust Fund taxes)</t>
  </si>
  <si>
    <t>Refunds</t>
  </si>
  <si>
    <t>Air cargo (freight) transportation</t>
  </si>
  <si>
    <t>Airport and Airways Trust Fund</t>
  </si>
  <si>
    <t>Aviation Taxes</t>
  </si>
  <si>
    <t>Total Highway Taxes</t>
  </si>
  <si>
    <t xml:space="preserve">Heavy vehicle use </t>
  </si>
  <si>
    <t>Tires for heavy vehicles</t>
  </si>
  <si>
    <t>Highway tractors, heavy trucks, and trailers</t>
  </si>
  <si>
    <t>Other motor fuels</t>
  </si>
  <si>
    <t>Diesel fuel and kerosene</t>
  </si>
  <si>
    <t>Gasoline and gasoline blendstocks</t>
  </si>
  <si>
    <t xml:space="preserve">Highway Trust Fund </t>
  </si>
  <si>
    <t>Excise Taxes</t>
  </si>
  <si>
    <t>Domestic air passengers</t>
  </si>
  <si>
    <t>International air passengers</t>
  </si>
  <si>
    <t>Aviation fuels</t>
  </si>
  <si>
    <t>Contents</t>
  </si>
  <si>
    <t>Highway Taxes</t>
  </si>
  <si>
    <t>Refunds and credits from the general fund</t>
  </si>
  <si>
    <t>LUST Trust Fund taxes</t>
  </si>
  <si>
    <t>Health Care</t>
  </si>
  <si>
    <t>Fiscal Year</t>
  </si>
  <si>
    <t>LUST = leaking underground storage tank.</t>
  </si>
  <si>
    <t>Back to Table of Contents</t>
  </si>
  <si>
    <t>a. Receipts from Social Security payroll taxes.</t>
  </si>
  <si>
    <t>1. Revenues Projected in CBO's August 2019 Baseline</t>
  </si>
  <si>
    <t>4. Payroll Tax Revenues Projected in CBO's August 2019 Baseline, by Source</t>
  </si>
  <si>
    <t>5. Excise Tax Revenues Projected in CBO's August 2019 Baseline, by Source</t>
  </si>
  <si>
    <t>5. Excise Tax Revenues Projected in CBO’s August 2019 Baseline, by Source</t>
  </si>
  <si>
    <t>www.cbo.gov/publication/55551</t>
  </si>
  <si>
    <r>
      <t xml:space="preserve">This file presents data that supplement CBO’s August 2019 report </t>
    </r>
    <r>
      <rPr>
        <i/>
        <sz val="11"/>
        <color rgb="FF000000"/>
        <rFont val="Arial"/>
        <family val="2"/>
      </rPr>
      <t>An Update to the Budget and Economic Outlook: 2019 to 2029</t>
    </r>
    <r>
      <rPr>
        <sz val="11"/>
        <color rgb="FF000000"/>
        <rFont val="Arial"/>
        <family val="2"/>
      </rPr>
      <t>.</t>
    </r>
  </si>
  <si>
    <t>2020–
2024</t>
  </si>
  <si>
    <t>2020–
2029</t>
  </si>
  <si>
    <t>Actual,
2018</t>
  </si>
  <si>
    <t>2. Changes in CBO’s Baseline Revenue Projections Since May 2019</t>
  </si>
  <si>
    <t>Calendar Year</t>
  </si>
  <si>
    <t>Calculation of Adjusted Gross Income (AGI)</t>
  </si>
  <si>
    <t>Salaries and wages</t>
  </si>
  <si>
    <t>Taxable interest and ordinary dividends (excludes qualified dividends)</t>
  </si>
  <si>
    <t xml:space="preserve">Qualified dividends                                         </t>
  </si>
  <si>
    <r>
      <t>Capital gain or loss</t>
    </r>
    <r>
      <rPr>
        <vertAlign val="superscript"/>
        <sz val="11"/>
        <rFont val="Arial"/>
        <family val="2"/>
      </rPr>
      <t>a</t>
    </r>
  </si>
  <si>
    <r>
      <t>Net business income (all income and loss reported on Schedule C, E, and F)</t>
    </r>
    <r>
      <rPr>
        <vertAlign val="superscript"/>
        <sz val="11"/>
        <rFont val="Arial"/>
        <family val="2"/>
      </rPr>
      <t>b</t>
    </r>
  </si>
  <si>
    <t>Taxable pensions and annuities and IRA distributions</t>
  </si>
  <si>
    <t xml:space="preserve">Taxable Social Security benefits                  </t>
  </si>
  <si>
    <r>
      <t>All other sources of income</t>
    </r>
    <r>
      <rPr>
        <vertAlign val="superscript"/>
        <sz val="11"/>
        <rFont val="Arial"/>
        <family val="2"/>
      </rPr>
      <t>c</t>
    </r>
  </si>
  <si>
    <t>Total income</t>
  </si>
  <si>
    <r>
      <rPr>
        <i/>
        <sz val="11"/>
        <rFont val="Arial"/>
        <family val="2"/>
      </rPr>
      <t>Subtract</t>
    </r>
    <r>
      <rPr>
        <sz val="11"/>
        <rFont val="Arial"/>
        <family val="2"/>
      </rPr>
      <t xml:space="preserve"> Statutory adjustments                       </t>
    </r>
  </si>
  <si>
    <t xml:space="preserve">Adjusted gross income               </t>
  </si>
  <si>
    <t>Calculation of Taxable Income</t>
  </si>
  <si>
    <r>
      <rPr>
        <i/>
        <sz val="11"/>
        <rFont val="Arial"/>
        <family val="2"/>
      </rPr>
      <t xml:space="preserve">Subtract </t>
    </r>
    <r>
      <rPr>
        <sz val="11"/>
        <rFont val="Arial"/>
        <family val="2"/>
      </rPr>
      <t>total itemized deductions (itemizers only) after limits</t>
    </r>
    <r>
      <rPr>
        <vertAlign val="superscript"/>
        <sz val="11"/>
        <rFont val="Arial"/>
        <family val="2"/>
      </rPr>
      <t>d</t>
    </r>
  </si>
  <si>
    <r>
      <t>Total exemptions and deductions after limits</t>
    </r>
    <r>
      <rPr>
        <vertAlign val="superscript"/>
        <sz val="11"/>
        <rFont val="Arial"/>
        <family val="2"/>
      </rPr>
      <t>e</t>
    </r>
  </si>
  <si>
    <r>
      <t>Taxable income</t>
    </r>
    <r>
      <rPr>
        <vertAlign val="superscript"/>
        <sz val="11"/>
        <rFont val="Arial"/>
        <family val="2"/>
      </rPr>
      <t>f</t>
    </r>
  </si>
  <si>
    <t>Taxable income in Bracket 1</t>
  </si>
  <si>
    <t xml:space="preserve"> in Bracket 2</t>
  </si>
  <si>
    <t xml:space="preserve"> in Bracket 3</t>
  </si>
  <si>
    <t xml:space="preserve"> in Bracket 4</t>
  </si>
  <si>
    <t xml:space="preserve"> in Bracket 5</t>
  </si>
  <si>
    <t xml:space="preserve"> in Bracket 6</t>
  </si>
  <si>
    <t xml:space="preserve"> in Bracket 7</t>
  </si>
  <si>
    <t>Calculation of Income Tax Liability</t>
  </si>
  <si>
    <t>Total income tax (including alternative minimum tax) before credits</t>
  </si>
  <si>
    <t>Tax from Bracket 1</t>
  </si>
  <si>
    <t>from Bracket 2</t>
  </si>
  <si>
    <t>from Bracket 3</t>
  </si>
  <si>
    <t>from Bracket 4</t>
  </si>
  <si>
    <t>from Bracket 5</t>
  </si>
  <si>
    <t>from Bracket 6</t>
  </si>
  <si>
    <t>from Bracket 7</t>
  </si>
  <si>
    <r>
      <t>Total credits (refundable and nonrefundable)</t>
    </r>
    <r>
      <rPr>
        <vertAlign val="superscript"/>
        <sz val="11"/>
        <rFont val="Arial"/>
        <family val="2"/>
      </rPr>
      <t>i</t>
    </r>
  </si>
  <si>
    <r>
      <t>Income tax after credits</t>
    </r>
    <r>
      <rPr>
        <vertAlign val="superscript"/>
        <sz val="11"/>
        <rFont val="Arial"/>
        <family val="2"/>
      </rPr>
      <t>j</t>
    </r>
  </si>
  <si>
    <t>Net investment income tax</t>
  </si>
  <si>
    <t>Individual income tax liability</t>
  </si>
  <si>
    <t>Memorandum:</t>
  </si>
  <si>
    <t>Number with itemizing deductions</t>
  </si>
  <si>
    <r>
      <t>Earned Income Credit</t>
    </r>
    <r>
      <rPr>
        <vertAlign val="superscript"/>
        <sz val="11"/>
        <rFont val="Arial"/>
        <family val="2"/>
      </rPr>
      <t>n</t>
    </r>
  </si>
  <si>
    <t>Top 1 Percent</t>
  </si>
  <si>
    <t>Top 5 Percent</t>
  </si>
  <si>
    <t>Top 10 Percent</t>
  </si>
  <si>
    <t>Top 25 Percent</t>
  </si>
  <si>
    <t>Top 50 Percent</t>
  </si>
  <si>
    <t>b. Business Income is before disallowed losses on Form 461 and the deduction for qualifying business income.</t>
  </si>
  <si>
    <t>c. All sources of income or loss that are included in AGI but not reported above. Includes net operating losses from prior years, unemployment compensation, alimony received, taxable state and local tax refunds, gambling earnings, the exclusion for foreign-earned income, disallowed business losses, and many other smaller items.</t>
  </si>
  <si>
    <t>f. Taxable Income is larger than AGI minus total deductions and exemptions because taxable income cannot fall below zero, even if deductions and exemptions exceed AGI.</t>
  </si>
  <si>
    <t>i. Excludes the premium tax credit.</t>
  </si>
  <si>
    <t>k. Based on returns filed in 2016, including dependents, plus estimates of future additional filers. This estimate does not account for changes in the filing thresholds which may cause some current filers to stop filing.</t>
  </si>
  <si>
    <t>l. Includes taxpayers with liability under the AMT and some taxpayers for whom the AMT limits their credits taken under the regular income tax.</t>
  </si>
  <si>
    <t>m. The final projections of individual income tax receipts include many adjustments to the tax year liability estimate. Those adjustments include converting the projections from a calendar year liability basis to a fiscal year receipts basis, adding receipts of back taxes and fiduciary taxes, accounting for reallocations made between individual income and payroll taxes, adding the effects of certain legislation not explicitly modeled on the microsimulation tax model, and adjusting for differences in projected tax liabilities and those implied by recently observed collections.</t>
  </si>
  <si>
    <t>n. Includes both the outlay portion of the credit and the portion offsetting tax liabilities.</t>
  </si>
  <si>
    <t>6. Budgetary Effects of Extending Certain Expiring Revenue Provisions</t>
  </si>
  <si>
    <t>Expiration Date</t>
  </si>
  <si>
    <r>
      <t>Extend Certain Provisions of the 2017 Tax Act</t>
    </r>
    <r>
      <rPr>
        <b/>
        <vertAlign val="superscript"/>
        <sz val="11"/>
        <rFont val="Arial"/>
        <family val="2"/>
      </rPr>
      <t>a</t>
    </r>
  </si>
  <si>
    <r>
      <t>10%, 12%, 22%, 24%, 32%, 35%, and 37% income tax rate brackets</t>
    </r>
    <r>
      <rPr>
        <vertAlign val="superscript"/>
        <sz val="11"/>
        <rFont val="Arial"/>
        <family val="2"/>
      </rPr>
      <t>b</t>
    </r>
  </si>
  <si>
    <t>Increase standard deduction ($12,000 for singles, $24,000 for married filing jointly, $18,000 for HoH)</t>
  </si>
  <si>
    <t>Suspension of miscellaneous itemized deduction</t>
  </si>
  <si>
    <t>Repeal of overall limitation on itemized deductions</t>
  </si>
  <si>
    <t>Treatment of student loans discharged on account of death or disability</t>
  </si>
  <si>
    <t>Treatment of certain individuals performing services in the Sinai Peninsula of Egypt</t>
  </si>
  <si>
    <t>Repeal exclusion for employer-provided bicycle commuter fringe benefit</t>
  </si>
  <si>
    <t xml:space="preserve">Repeal exclusion for employer-provided qualified moving expense reimbursements (other than members of the Armed Forces) </t>
  </si>
  <si>
    <t>Repeal deduction for personal exemptions</t>
  </si>
  <si>
    <t>Limitation on deduction for qualified residence interest, suspension of deduction for home equity interest</t>
  </si>
  <si>
    <t>Limitation on deduction for State, local, etc., taxes</t>
  </si>
  <si>
    <t>Personal casualty losses limited to Federally declared disaster areas</t>
  </si>
  <si>
    <t>Limitation on wagering losses</t>
  </si>
  <si>
    <t>Increase percentage limit for charitable contributions of cash to public charities</t>
  </si>
  <si>
    <t>Qualified business income deduction</t>
  </si>
  <si>
    <t>Repeal of deduction for moving expenses (other than members of the Armed Forces)</t>
  </si>
  <si>
    <t>Deductibility of employer de minimis meals and related eating facility, and meals for the convenience of the employer</t>
  </si>
  <si>
    <t>Transfer of excess pension assets to retiree health accounts</t>
  </si>
  <si>
    <t>Disallow active passthrough losses in excess of $500,000 for joint filers, $250,000 for all others</t>
  </si>
  <si>
    <t>Allow for increased contributions to ABLE accounts; allow saver's credit for ABLE contributions</t>
  </si>
  <si>
    <t>Allow rollovers from 529 accounts to ABLE accounts</t>
  </si>
  <si>
    <t>Increase estate, gift, and GST tax exemption amount</t>
  </si>
  <si>
    <t xml:space="preserve">Medical expense deduction for expenses in excess of 7.5 percent of adjusted gross income </t>
  </si>
  <si>
    <t>Employer credit for paid family and medical leave</t>
  </si>
  <si>
    <t>Expensing of certain costs of replanting citrus plants lost by reason of casualty</t>
  </si>
  <si>
    <t>Total: Certain Provisions of 2017 Tax Act</t>
  </si>
  <si>
    <t>Moratorium on medical device excise tax</t>
  </si>
  <si>
    <t>Suspension of annual fee on health insurance providers</t>
  </si>
  <si>
    <t>Total: Health Taxes</t>
  </si>
  <si>
    <t>Extend Other Expiring Revenue Provisions</t>
  </si>
  <si>
    <t>Extension of Black Lung Trust Fund increased rate</t>
  </si>
  <si>
    <t>Extension of Oil Spill Liability Trust Fund financing rate</t>
  </si>
  <si>
    <t>Credit for health insurance costs of eligible individuals</t>
  </si>
  <si>
    <t>Beginning-of-construction date for wind renewable power facilities eligible to claim the electricity production credit or investment credit in lieu of the production credit</t>
  </si>
  <si>
    <t>New markets tax credit</t>
  </si>
  <si>
    <t>*</t>
  </si>
  <si>
    <t>Work opportunity tax credit</t>
  </si>
  <si>
    <t>Look-through treatment of payments between related CFCs under foreign personal holding company income rules</t>
  </si>
  <si>
    <t>Special rules for the production period for beer, wine, and distilled spirits spirits</t>
  </si>
  <si>
    <t>Modifying the rates of taxation of beer and certain other rules</t>
  </si>
  <si>
    <t>Modifying the rates of taxation of wine and certain other rules</t>
  </si>
  <si>
    <t>Modifying the rates of taxation of distilled spirits and certain other rules</t>
  </si>
  <si>
    <t>Credit for residential energy efficient property</t>
  </si>
  <si>
    <t>Section 48 energy investment tax credit</t>
  </si>
  <si>
    <t>Five-year cost recovery for certain energy property</t>
  </si>
  <si>
    <t>Increase in limit on cover over of rum excise tax revenues</t>
  </si>
  <si>
    <t>Beginning-of-construction date for certain qualified carbon dioxide sequestration facilities</t>
  </si>
  <si>
    <t xml:space="preserve">Caribbean Basin Trade Partnership Act                      </t>
  </si>
  <si>
    <t xml:space="preserve">Generalized System of Preferences                   </t>
  </si>
  <si>
    <t>African Growth and Opportunity Act</t>
  </si>
  <si>
    <t>Haitian Trade Preferences</t>
  </si>
  <si>
    <t>Total: Other Expiring Provisions</t>
  </si>
  <si>
    <t>Policy Alternatives That Affect Trade Policy</t>
  </si>
  <si>
    <r>
      <t>Revert tariffs to 2017 levels</t>
    </r>
    <r>
      <rPr>
        <b/>
        <vertAlign val="superscript"/>
        <sz val="11"/>
        <rFont val="Arial"/>
        <family val="2"/>
      </rPr>
      <t>f</t>
    </r>
  </si>
  <si>
    <t>Sources: Staff of the Joint Committee on Taxation; Congressional Budget Office. Estimates are preliminary as of July 25, 2019.</t>
  </si>
  <si>
    <t>b. The parameters for the beginning of the 24%, 32%, 35%, and 37% rate brackets, and the standard deduction amount use 2018 as the base year. Other indexed parameters are adjusted for inflation from their 2017 values using the chained CPI-U as the inflation measure to determine 2018 values.</t>
  </si>
  <si>
    <t>Delay in implementation of excise tax on high cost employer-sponsored health coverage</t>
  </si>
  <si>
    <r>
      <rPr>
        <i/>
        <sz val="11"/>
        <rFont val="Arial"/>
        <family val="2"/>
      </rPr>
      <t>Subtract</t>
    </r>
    <r>
      <rPr>
        <sz val="11"/>
        <rFont val="Arial"/>
        <family val="2"/>
      </rPr>
      <t xml:space="preserve"> Personal exemption amount (after limit)</t>
    </r>
  </si>
  <si>
    <r>
      <rPr>
        <i/>
        <sz val="11"/>
        <rFont val="Arial"/>
        <family val="2"/>
      </rPr>
      <t>Subtract</t>
    </r>
    <r>
      <rPr>
        <sz val="11"/>
        <rFont val="Arial"/>
        <family val="2"/>
      </rPr>
      <t xml:space="preserve"> Qualified business income deduction</t>
    </r>
  </si>
  <si>
    <r>
      <t>Taxable income - taxed at ordinary rates (before AMT)</t>
    </r>
    <r>
      <rPr>
        <vertAlign val="superscript"/>
        <sz val="11"/>
        <rFont val="Arial"/>
        <family val="2"/>
      </rPr>
      <t>g</t>
    </r>
  </si>
  <si>
    <t>Taxable income - taxed at preferential rates for capital gains &amp; dividends</t>
  </si>
  <si>
    <r>
      <t>Child tax credit and credit for other dependents</t>
    </r>
    <r>
      <rPr>
        <vertAlign val="superscript"/>
        <sz val="11"/>
        <rFont val="Arial"/>
        <family val="2"/>
      </rPr>
      <t>n</t>
    </r>
    <r>
      <rPr>
        <sz val="11"/>
        <rFont val="Arial"/>
        <family val="2"/>
      </rPr>
      <t xml:space="preserve"> </t>
    </r>
  </si>
  <si>
    <t>d. Amounts shown are after any applicable limits on each deduction, such as the limitation of the state and local tax deduction, and after applying the overall limitation on itemized deductions.</t>
  </si>
  <si>
    <t>This table contains results from CBO's individual income tax model. That model begins with a sample of tax returns, projects them into future years on the basis of expected economic and demographic changes, and then applies tax rules as scheduled under current law. Results from that model are a key input into CBO's individual income tax baseline, but that baseline also incorporates some additional information not captured by that model. For example, CBO's ultimate projections of receipts consider tax returns filed in the three most recent years available.</t>
  </si>
  <si>
    <t xml:space="preserve">a. Includes sales of capital assets and sales of property other than capital assets. </t>
  </si>
  <si>
    <t>e. Includes the deduction for qualifying business income. Limits include the personal exemption phaseout and the overall limitation on itemized deductions.</t>
  </si>
  <si>
    <r>
      <t>From taxable income - taxed at ordinary rates</t>
    </r>
    <r>
      <rPr>
        <vertAlign val="superscript"/>
        <sz val="11"/>
        <rFont val="Arial"/>
        <family val="2"/>
      </rPr>
      <t>h</t>
    </r>
  </si>
  <si>
    <t>From taxable income - taxed at preferential rates for capital gains &amp; dividends</t>
  </si>
  <si>
    <t>j. Does not include the portion of certain refundable credits which are considered outlays.</t>
  </si>
  <si>
    <t xml:space="preserve">g. See the supplemental data on parameters for bracket thresholds. Bracket thresholds were temporarily modified by the 2017 tax act and will revert to pre-2018 levels (adjusted for inflation) in 2026. </t>
  </si>
  <si>
    <t xml:space="preserve">h. See the supplemental data on parameters for the rate structure. Statutory rates were temporarily modified by the 2017 tax act and will revert to pre-2018 rates in 2026. </t>
  </si>
  <si>
    <t>o. Income groups are defined on the basis of the distribution of tax units by adjusted gross income.</t>
  </si>
  <si>
    <t xml:space="preserve">In general, the order of provisions here reflects the order in which they were estimated. Thus, an estimate extending any single provision may differ from that reported here. </t>
  </si>
  <si>
    <t>c. This alternative would extend the provisions that allow businesses with large amounts of investments to expense (immediately deduct from their taxable income) the cost of their investment in equipment and certain other property. Under current law, the portion that can be expensed is 100 percent through 2022, 80 percent in 2023, 60 percent in 2024, 40 percent in 2025, and 20 percent in 2026, after which the provisions expire. The option would extend the 100 percent allowance permanently beyond 2022.</t>
  </si>
  <si>
    <r>
      <t>Extend Partial Expensing of Equipment Property at a Rate of 100 Percent</t>
    </r>
    <r>
      <rPr>
        <b/>
        <vertAlign val="superscript"/>
        <sz val="11"/>
        <rFont val="Arial"/>
        <family val="2"/>
      </rPr>
      <t>c</t>
    </r>
  </si>
  <si>
    <t>d. These taxes were all were postponed for either one or two years in the Extension of Continuing Appropriations Act, 2018. The component of the estimate from repealing the high-premium excise tax does not include largely offsetting effects that would result because some people who would otherwise have been enrolled in insurance through Medicaid or the marketplaces established by the Affordable Care Act would instead enroll in employment-based coverage.</t>
  </si>
  <si>
    <r>
      <t>Allow Planned Tariff Changes to Take Effect</t>
    </r>
    <r>
      <rPr>
        <b/>
        <vertAlign val="superscript"/>
        <sz val="11"/>
        <rFont val="Arial"/>
        <family val="2"/>
      </rPr>
      <t>e</t>
    </r>
  </si>
  <si>
    <t>Estimates included in the repeal of itemized deductions</t>
  </si>
  <si>
    <t>Repeal of itemized deductions for taxes not paid or accrued in a trade or business (except for up to $10,000 in State and local taxes), interest on equity debt, nondisaster casualty losses, and certain miscellaneous expenses</t>
  </si>
  <si>
    <r>
      <rPr>
        <i/>
        <sz val="11"/>
        <rFont val="Arial"/>
        <family val="2"/>
      </rPr>
      <t>Subtract</t>
    </r>
    <r>
      <rPr>
        <sz val="11"/>
        <rFont val="Arial"/>
        <family val="2"/>
      </rPr>
      <t xml:space="preserve"> Standard deduction (nonitemizers only)</t>
    </r>
  </si>
  <si>
    <r>
      <t>Number of Returns (Millions)</t>
    </r>
    <r>
      <rPr>
        <vertAlign val="superscript"/>
        <sz val="11"/>
        <rFont val="Arial"/>
        <family val="2"/>
      </rPr>
      <t>k</t>
    </r>
  </si>
  <si>
    <t>3. Detailed Individual Income Tax Projections in CBO's August 2019 Baseline</t>
  </si>
  <si>
    <r>
      <t>Individual Income Tax Receipts (By fiscal year)</t>
    </r>
    <r>
      <rPr>
        <vertAlign val="superscript"/>
        <sz val="11"/>
        <rFont val="Arial"/>
        <family val="2"/>
      </rPr>
      <t>m</t>
    </r>
  </si>
  <si>
    <r>
      <t>Shares of AGI by Income Group (Percent)</t>
    </r>
    <r>
      <rPr>
        <b/>
        <vertAlign val="superscript"/>
        <sz val="11"/>
        <color theme="1"/>
        <rFont val="Arial"/>
        <family val="2"/>
      </rPr>
      <t>o</t>
    </r>
  </si>
  <si>
    <t>From alternative minimum tax (including credits limited under the regular tax)</t>
  </si>
  <si>
    <r>
      <t>Repeal Certain Postponed Health Taxes</t>
    </r>
    <r>
      <rPr>
        <b/>
        <vertAlign val="superscript"/>
        <sz val="11"/>
        <rFont val="Arial"/>
        <family val="2"/>
      </rPr>
      <t>d</t>
    </r>
  </si>
  <si>
    <t>Modification of child tax credit: $2,000 not indexed; refundable up to $1,400 indexed down to nearest $100 base year 2018; $2,500 refundability threshold not indexed; $500 other dependents not indexed; phaseouts $200K/$400K not indexed</t>
  </si>
  <si>
    <t>Increase the Individual AMT Exemption Amounts and Phaseout Thresholds</t>
  </si>
  <si>
    <t>e. This alternative would allow some planned changes to newly imposed tariffs to occur: The higher tariffs on certain imported appliances and solar panels are scheduled to expire in 2021 and 2022, respectively, and the additional tariffs on Chinese imports that the President announced on August 1, 2019, were to be imposed beginning on September 1, 2019. The estimates do not reflect changes announced after August 1, 2019.</t>
  </si>
  <si>
    <t>f. This alternative would return tariffs that were raised by administrative action in 2018 and 2019 to 2017 levels. Those include tariffs on the following: imports of solar panels and certain appliances; steel and aluminum imports from most countries; and a range of products imported from China.</t>
  </si>
  <si>
    <t>a. This alternative incorporates the assumption that lawmakers will permanently extend many provisions of Public Law 115-97 (here referred to as the 2017 tax act). Most significantly, this alternative includes the extension of provisions that lower individual income tax rates, expand the income tax base, expand the child tax credit, reduce the amount of income subject to the alternative minimum tax, and increase the estate and gift tax exemption. It does not incorporate the assumption that the expensing of equipment and property is extended; the effects of that alternative are shown separately.</t>
  </si>
  <si>
    <t>Require valid Social Security number of each child to claim refundable and nonrefundable portions of child tax credit; nonchild dependents and any child without a valid Social Security number still receives $500 nonrefundable credit</t>
  </si>
  <si>
    <t xml:space="preserve">AMT = alternative minimum tax; * = between -$500,000 and zero. </t>
  </si>
  <si>
    <r>
      <t>Number affected by the alternative minimum tax</t>
    </r>
    <r>
      <rPr>
        <vertAlign val="superscript"/>
        <sz val="11"/>
        <rFont val="Arial"/>
        <family val="2"/>
      </rPr>
      <t>l</t>
    </r>
  </si>
  <si>
    <t>AMT = alternative minimum tax.</t>
  </si>
  <si>
    <t xml:space="preserve">These estimates are based on a sample of over 300,000 tax returns filed in 2016 that was created by the Internal Revenue Service. Details of that sample file and the concepts used in this table can be found at www.irs.gov/pub/irs-pdf/p1304.pdf. </t>
  </si>
  <si>
    <t>On August 29, 2019, CBO reposted this file to include Tables 3 and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</si>
</sst>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quot;$&quot;* #,##0.00_);_(&quot;$&quot;* \(#,##0.00\);_(&quot;$&quot;* &quot;-&quot;??_);_(@_)"/>
    <numFmt numFmtId="43" formatCode="_(* #,##0.00_);_(* \(#,##0.00\);_(* &quot;-&quot;??_);_(@_)"/>
    <numFmt numFmtId="164" formatCode="0.000"/>
    <numFmt numFmtId="165" formatCode="0.0000"/>
    <numFmt numFmtId="166" formatCode="0.0"/>
    <numFmt numFmtId="167" formatCode="#,##0.000"/>
    <numFmt numFmtId="168" formatCode="_(* #,##0_);_(* \(#,##0\);_(* &quot;-&quot;??_);_(@_)"/>
    <numFmt numFmtId="169" formatCode="#,##0.0000"/>
    <numFmt numFmtId="170" formatCode="#,##0.00000"/>
    <numFmt numFmtId="171" formatCode="0.000_)"/>
    <numFmt numFmtId="172" formatCode="0.0_)"/>
    <numFmt numFmtId="173" formatCode="#,##0.0"/>
    <numFmt numFmtId="174" formatCode="0.00000000000000000"/>
    <numFmt numFmtId="175" formatCode="_(* #,##0.000_);_(* \(#,##0.000\);_(* &quot;-&quot;??_);_(@_)"/>
    <numFmt numFmtId="176" formatCode="0."/>
    <numFmt numFmtId="177" formatCode=";;;@*."/>
  </numFmts>
  <fonts count="65">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u/>
      <sz val="10"/>
      <color theme="10"/>
      <name val="Arial"/>
      <family val="2"/>
    </font>
    <font>
      <sz val="11"/>
      <color theme="3"/>
      <name val="Arial"/>
      <family val="2"/>
    </font>
    <font>
      <b/>
      <sz val="11"/>
      <color theme="1"/>
      <name val="Arial"/>
      <family val="2"/>
    </font>
    <font>
      <sz val="11"/>
      <name val="Arial"/>
      <family val="2"/>
    </font>
    <font>
      <b/>
      <sz val="11"/>
      <name val="Arial"/>
      <family val="2"/>
    </font>
    <font>
      <sz val="11"/>
      <color theme="1"/>
      <name val="Calibri"/>
      <family val="2"/>
      <scheme val="minor"/>
    </font>
    <font>
      <sz val="10"/>
      <name val="Arial"/>
      <family val="2"/>
    </font>
    <font>
      <i/>
      <sz val="11"/>
      <name val="Arial"/>
      <family val="2"/>
    </font>
    <font>
      <u/>
      <sz val="11"/>
      <color theme="10"/>
      <name val="Calibri"/>
      <family val="2"/>
    </font>
    <font>
      <u/>
      <sz val="12"/>
      <color theme="10"/>
      <name val="Arial"/>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vertAlign val="superscript"/>
      <sz val="11"/>
      <name val="Arial"/>
      <family val="2"/>
    </font>
    <font>
      <sz val="10"/>
      <name val="Arial"/>
      <family val="2"/>
    </font>
    <font>
      <sz val="10"/>
      <name val="Times New Roman"/>
      <family val="1"/>
    </font>
    <font>
      <b/>
      <sz val="11"/>
      <color theme="1"/>
      <name val="Calibri"/>
      <family val="2"/>
      <scheme val="minor"/>
    </font>
    <font>
      <b/>
      <sz val="10"/>
      <name val="Arial"/>
      <family val="2"/>
    </font>
    <font>
      <b/>
      <sz val="18"/>
      <color theme="3"/>
      <name val="Cambria"/>
      <family val="2"/>
      <scheme val="major"/>
    </font>
    <font>
      <sz val="10"/>
      <name val="P-TIMES"/>
    </font>
    <font>
      <sz val="10"/>
      <name val="Arial"/>
      <family val="2"/>
    </font>
    <font>
      <u/>
      <sz val="11"/>
      <color theme="10"/>
      <name val="Calibri"/>
      <family val="2"/>
      <scheme val="minor"/>
    </font>
    <font>
      <sz val="10"/>
      <color rgb="FF000000"/>
      <name val="Times New Roman"/>
      <family val="1"/>
    </font>
    <font>
      <sz val="11"/>
      <color rgb="FF000000"/>
      <name val="Arial"/>
      <family val="2"/>
    </font>
    <font>
      <i/>
      <sz val="11"/>
      <color rgb="FF000000"/>
      <name val="Arial"/>
      <family val="2"/>
    </font>
    <font>
      <i/>
      <sz val="11"/>
      <color theme="1"/>
      <name val="Arial"/>
      <family val="2"/>
    </font>
    <font>
      <b/>
      <sz val="11"/>
      <color rgb="FFFF0000"/>
      <name val="Calibri"/>
      <family val="2"/>
      <scheme val="minor"/>
    </font>
    <font>
      <sz val="10"/>
      <color indexed="8"/>
      <name val="P-TIMES"/>
    </font>
    <font>
      <sz val="10"/>
      <color theme="1"/>
      <name val="Times New Roman"/>
      <family val="1"/>
    </font>
    <font>
      <sz val="10"/>
      <color theme="3"/>
      <name val="Arial"/>
      <family val="2"/>
    </font>
    <font>
      <sz val="12"/>
      <color theme="1"/>
      <name val="Times New Roman"/>
      <family val="1"/>
    </font>
    <font>
      <sz val="10"/>
      <name val="Calibri Light"/>
      <family val="2"/>
    </font>
    <font>
      <sz val="10"/>
      <color rgb="FFFF0000"/>
      <name val="Times New Roman"/>
      <family val="1"/>
    </font>
    <font>
      <sz val="11"/>
      <color rgb="FFFF0000"/>
      <name val="Arial"/>
      <family val="2"/>
    </font>
    <font>
      <i/>
      <sz val="11"/>
      <color theme="8"/>
      <name val="Arial"/>
      <family val="2"/>
    </font>
    <font>
      <sz val="11"/>
      <color theme="8"/>
      <name val="Arial"/>
      <family val="2"/>
    </font>
    <font>
      <i/>
      <sz val="12"/>
      <color theme="1"/>
      <name val="Times New Roman"/>
      <family val="1"/>
    </font>
    <font>
      <sz val="11"/>
      <color indexed="8"/>
      <name val="Arial"/>
      <family val="2"/>
    </font>
    <font>
      <b/>
      <vertAlign val="superscript"/>
      <sz val="11"/>
      <name val="Arial"/>
      <family val="2"/>
    </font>
    <font>
      <b/>
      <vertAlign val="superscript"/>
      <sz val="11"/>
      <color theme="1"/>
      <name val="Arial"/>
      <family val="2"/>
    </font>
    <font>
      <sz val="10"/>
      <color theme="8" tint="0.39997558519241921"/>
      <name val="Arial"/>
      <family val="2"/>
    </font>
    <font>
      <b/>
      <sz val="12"/>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4.9989318521683403E-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theme="1"/>
      </bottom>
      <diagonal/>
    </border>
  </borders>
  <cellStyleXfs count="331">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6" fillId="0" borderId="0" applyNumberFormat="0" applyFill="0" applyBorder="0" applyAlignment="0" applyProtection="0"/>
    <xf numFmtId="0" fontId="11" fillId="0" borderId="0"/>
    <xf numFmtId="0" fontId="3"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xf numFmtId="0" fontId="14" fillId="0" borderId="0" applyNumberFormat="0" applyFill="0" applyBorder="0" applyAlignment="0" applyProtection="0"/>
    <xf numFmtId="9" fontId="10" fillId="0" borderId="0" applyFont="0" applyFill="0" applyBorder="0" applyAlignment="0" applyProtection="0"/>
    <xf numFmtId="0" fontId="15" fillId="0" borderId="0"/>
    <xf numFmtId="0" fontId="10" fillId="0" borderId="0"/>
    <xf numFmtId="0" fontId="2" fillId="0" borderId="0"/>
    <xf numFmtId="0" fontId="16"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 fillId="0" borderId="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9" fillId="3" borderId="0" applyNumberFormat="0" applyBorder="0" applyAlignment="0" applyProtection="0"/>
    <xf numFmtId="0" fontId="20" fillId="6" borderId="4" applyNumberFormat="0" applyAlignment="0" applyProtection="0"/>
    <xf numFmtId="0" fontId="21" fillId="7" borderId="7" applyNumberFormat="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5" borderId="4" applyNumberFormat="0" applyAlignment="0" applyProtection="0"/>
    <xf numFmtId="0" fontId="29" fillId="0" borderId="6" applyNumberFormat="0" applyFill="0" applyAlignment="0" applyProtection="0"/>
    <xf numFmtId="0" fontId="30" fillId="4" borderId="0" applyNumberFormat="0" applyBorder="0" applyAlignment="0" applyProtection="0"/>
    <xf numFmtId="0" fontId="3"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1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2" fillId="0" borderId="0"/>
    <xf numFmtId="0" fontId="32" fillId="0" borderId="0"/>
    <xf numFmtId="0" fontId="32" fillId="0" borderId="0"/>
    <xf numFmtId="0" fontId="32" fillId="0" borderId="0"/>
    <xf numFmtId="0" fontId="2" fillId="0" borderId="0"/>
    <xf numFmtId="0" fontId="2" fillId="0" borderId="0"/>
    <xf numFmtId="0" fontId="2" fillId="0" borderId="0"/>
    <xf numFmtId="0" fontId="3" fillId="0" borderId="0"/>
    <xf numFmtId="0" fontId="3" fillId="0" borderId="0"/>
    <xf numFmtId="0" fontId="10" fillId="0" borderId="0"/>
    <xf numFmtId="0" fontId="3" fillId="0" borderId="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7" fillId="8" borderId="8" applyNumberFormat="0" applyFont="0" applyAlignment="0" applyProtection="0"/>
    <xf numFmtId="0" fontId="33" fillId="6" borderId="5"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0" fontId="37" fillId="0" borderId="0"/>
    <xf numFmtId="43" fontId="10" fillId="0" borderId="0" applyFont="0" applyFill="0" applyBorder="0" applyAlignment="0" applyProtection="0"/>
    <xf numFmtId="9" fontId="10" fillId="0" borderId="0" applyFont="0" applyFill="0" applyBorder="0" applyAlignment="0" applyProtection="0"/>
    <xf numFmtId="0" fontId="8" fillId="0" borderId="0"/>
    <xf numFmtId="0" fontId="38" fillId="0" borderId="0"/>
    <xf numFmtId="0" fontId="5" fillId="0" borderId="0" applyNumberFormat="0" applyFill="0" applyBorder="0" applyAlignment="0" applyProtection="0"/>
    <xf numFmtId="0" fontId="10" fillId="0" borderId="0"/>
    <xf numFmtId="0" fontId="41" fillId="0" borderId="0" applyNumberFormat="0" applyFill="0" applyBorder="0" applyAlignment="0" applyProtection="0"/>
    <xf numFmtId="0" fontId="42" fillId="0" borderId="0"/>
    <xf numFmtId="0" fontId="17" fillId="0" borderId="0"/>
    <xf numFmtId="0" fontId="43" fillId="0" borderId="0"/>
    <xf numFmtId="0" fontId="17" fillId="8" borderId="8" applyNumberFormat="0" applyFont="0" applyAlignment="0" applyProtection="0"/>
    <xf numFmtId="44" fontId="3" fillId="0" borderId="0" applyFon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3" fillId="0" borderId="0"/>
    <xf numFmtId="0" fontId="10" fillId="0" borderId="0"/>
    <xf numFmtId="0" fontId="45" fillId="0" borderId="0"/>
    <xf numFmtId="0" fontId="52" fillId="0" borderId="0" applyNumberFormat="0" applyFill="0" applyBorder="0" applyAlignment="0" applyProtection="0"/>
  </cellStyleXfs>
  <cellXfs count="272">
    <xf numFmtId="0" fontId="0" fillId="0" borderId="0" xfId="0"/>
    <xf numFmtId="0" fontId="1" fillId="0" borderId="0" xfId="0" applyFont="1"/>
    <xf numFmtId="0" fontId="8" fillId="0" borderId="0" xfId="0" applyFont="1"/>
    <xf numFmtId="0" fontId="8" fillId="0" borderId="0" xfId="10" applyFont="1"/>
    <xf numFmtId="1" fontId="8" fillId="0" borderId="10" xfId="0" applyNumberFormat="1" applyFont="1" applyBorder="1" applyAlignment="1"/>
    <xf numFmtId="3" fontId="8" fillId="0" borderId="0" xfId="0" applyNumberFormat="1" applyFont="1" applyAlignment="1"/>
    <xf numFmtId="0" fontId="0" fillId="0" borderId="0" xfId="0" applyFont="1"/>
    <xf numFmtId="3" fontId="8" fillId="0" borderId="0" xfId="0" applyNumberFormat="1" applyFont="1" applyFill="1" applyAlignment="1"/>
    <xf numFmtId="0" fontId="8" fillId="0" borderId="0" xfId="0" applyNumberFormat="1" applyFont="1" applyFill="1" applyAlignment="1"/>
    <xf numFmtId="0" fontId="8" fillId="0" borderId="10" xfId="0" applyNumberFormat="1" applyFont="1" applyFill="1" applyBorder="1" applyAlignment="1"/>
    <xf numFmtId="0" fontId="9" fillId="0" borderId="0" xfId="0" applyNumberFormat="1" applyFont="1" applyFill="1" applyAlignment="1"/>
    <xf numFmtId="3" fontId="8" fillId="0" borderId="0" xfId="0" applyNumberFormat="1" applyFont="1" applyFill="1" applyAlignment="1">
      <alignment horizontal="right"/>
    </xf>
    <xf numFmtId="0" fontId="8" fillId="0" borderId="0" xfId="0" applyNumberFormat="1" applyFont="1" applyFill="1" applyBorder="1" applyAlignment="1"/>
    <xf numFmtId="0" fontId="8" fillId="0" borderId="0" xfId="0" applyFont="1" applyFill="1" applyBorder="1" applyAlignment="1"/>
    <xf numFmtId="0" fontId="8" fillId="0" borderId="0" xfId="0" applyFont="1" applyFill="1" applyAlignment="1"/>
    <xf numFmtId="0" fontId="1" fillId="0" borderId="10" xfId="0" applyFont="1" applyBorder="1"/>
    <xf numFmtId="0" fontId="1" fillId="0" borderId="0" xfId="0" applyFont="1" applyBorder="1"/>
    <xf numFmtId="1" fontId="1" fillId="0" borderId="0" xfId="0" applyNumberFormat="1" applyFont="1"/>
    <xf numFmtId="0" fontId="0" fillId="0" borderId="0" xfId="0" applyFont="1" applyBorder="1"/>
    <xf numFmtId="0" fontId="8" fillId="0" borderId="0" xfId="7" applyFont="1" applyFill="1" applyBorder="1" applyAlignment="1"/>
    <xf numFmtId="0" fontId="8" fillId="0" borderId="0" xfId="0" applyFont="1" applyBorder="1" applyAlignment="1"/>
    <xf numFmtId="0" fontId="9" fillId="0" borderId="0" xfId="0" applyFont="1" applyBorder="1" applyAlignment="1"/>
    <xf numFmtId="0" fontId="8" fillId="0" borderId="0" xfId="0" applyFont="1" applyBorder="1" applyAlignment="1">
      <alignment horizontal="left"/>
    </xf>
    <xf numFmtId="3" fontId="8" fillId="0" borderId="0" xfId="0" applyNumberFormat="1" applyFont="1" applyBorder="1" applyAlignment="1"/>
    <xf numFmtId="0" fontId="9" fillId="0" borderId="0" xfId="0" applyFont="1" applyAlignment="1"/>
    <xf numFmtId="168" fontId="1" fillId="0" borderId="10" xfId="313" applyNumberFormat="1" applyFont="1" applyBorder="1"/>
    <xf numFmtId="168" fontId="1" fillId="0" borderId="0" xfId="313" applyNumberFormat="1" applyFont="1"/>
    <xf numFmtId="168" fontId="1" fillId="0" borderId="0" xfId="313" applyNumberFormat="1" applyFont="1" applyAlignment="1">
      <alignment horizontal="right"/>
    </xf>
    <xf numFmtId="169" fontId="0" fillId="0" borderId="0" xfId="0" applyNumberFormat="1" applyFont="1"/>
    <xf numFmtId="0" fontId="8" fillId="0" borderId="0" xfId="0" applyFont="1" applyBorder="1"/>
    <xf numFmtId="170" fontId="8" fillId="0" borderId="0" xfId="0" applyNumberFormat="1" applyFont="1" applyBorder="1" applyAlignment="1"/>
    <xf numFmtId="0" fontId="8" fillId="0" borderId="0" xfId="315" applyFont="1" applyBorder="1" applyAlignment="1">
      <alignment horizontal="right"/>
    </xf>
    <xf numFmtId="0" fontId="8" fillId="0" borderId="10" xfId="315" applyFont="1" applyBorder="1" applyAlignment="1">
      <alignment horizontal="right"/>
    </xf>
    <xf numFmtId="164" fontId="8" fillId="0" borderId="0" xfId="0" applyNumberFormat="1" applyFont="1"/>
    <xf numFmtId="0" fontId="8" fillId="0" borderId="0" xfId="315" applyFont="1" applyBorder="1" applyAlignment="1"/>
    <xf numFmtId="0" fontId="8" fillId="0" borderId="0" xfId="10" applyFont="1" applyAlignment="1"/>
    <xf numFmtId="164" fontId="8" fillId="0" borderId="0" xfId="316" applyNumberFormat="1" applyFont="1" applyBorder="1" applyAlignment="1"/>
    <xf numFmtId="171" fontId="8" fillId="0" borderId="0" xfId="316" applyNumberFormat="1" applyFont="1" applyBorder="1" applyAlignment="1" applyProtection="1"/>
    <xf numFmtId="0" fontId="8" fillId="0" borderId="0" xfId="316" applyFont="1" applyBorder="1" applyAlignment="1"/>
    <xf numFmtId="171" fontId="8" fillId="0" borderId="0" xfId="316" applyNumberFormat="1" applyFont="1" applyBorder="1" applyAlignment="1" applyProtection="1">
      <alignment horizontal="right"/>
    </xf>
    <xf numFmtId="166" fontId="8" fillId="0" borderId="0" xfId="7" applyNumberFormat="1" applyFont="1" applyFill="1" applyBorder="1" applyAlignment="1"/>
    <xf numFmtId="164" fontId="0" fillId="0" borderId="0" xfId="0" applyNumberFormat="1" applyFont="1"/>
    <xf numFmtId="166" fontId="8" fillId="0" borderId="0" xfId="7" applyNumberFormat="1" applyFont="1" applyFill="1" applyBorder="1" applyAlignment="1">
      <alignment horizontal="left"/>
    </xf>
    <xf numFmtId="166" fontId="12" fillId="0" borderId="0" xfId="7" applyNumberFormat="1" applyFont="1" applyFill="1" applyBorder="1" applyAlignment="1">
      <alignment horizontal="left"/>
    </xf>
    <xf numFmtId="166" fontId="12" fillId="0" borderId="0" xfId="7" applyNumberFormat="1" applyFont="1" applyFill="1" applyBorder="1" applyAlignment="1">
      <alignment horizontal="right"/>
    </xf>
    <xf numFmtId="165" fontId="8" fillId="0" borderId="0" xfId="7" applyNumberFormat="1" applyFont="1" applyFill="1" applyBorder="1" applyAlignment="1">
      <alignment horizontal="right"/>
    </xf>
    <xf numFmtId="1" fontId="8" fillId="0" borderId="0" xfId="316" applyNumberFormat="1" applyFont="1" applyBorder="1" applyAlignment="1" applyProtection="1"/>
    <xf numFmtId="0" fontId="8" fillId="0" borderId="11" xfId="316" applyFont="1" applyBorder="1" applyAlignment="1">
      <alignment horizontal="center"/>
    </xf>
    <xf numFmtId="0" fontId="8" fillId="0" borderId="11" xfId="316" applyFont="1" applyBorder="1" applyAlignment="1"/>
    <xf numFmtId="172" fontId="8" fillId="0" borderId="0" xfId="316" applyNumberFormat="1" applyFont="1" applyBorder="1" applyAlignment="1" applyProtection="1"/>
    <xf numFmtId="168" fontId="1" fillId="0" borderId="0" xfId="0" applyNumberFormat="1" applyFont="1"/>
    <xf numFmtId="168" fontId="0" fillId="0" borderId="0" xfId="0" applyNumberFormat="1" applyFont="1"/>
    <xf numFmtId="3" fontId="0" fillId="0" borderId="0" xfId="0" applyNumberFormat="1" applyFont="1"/>
    <xf numFmtId="166" fontId="0" fillId="0" borderId="0" xfId="0" applyNumberFormat="1"/>
    <xf numFmtId="167" fontId="0" fillId="0" borderId="0" xfId="0" applyNumberFormat="1"/>
    <xf numFmtId="3" fontId="3" fillId="0" borderId="0" xfId="0" applyNumberFormat="1" applyFont="1" applyFill="1"/>
    <xf numFmtId="164" fontId="0" fillId="0" borderId="0" xfId="0" applyNumberFormat="1"/>
    <xf numFmtId="173" fontId="0" fillId="0" borderId="0" xfId="0" applyNumberFormat="1"/>
    <xf numFmtId="3" fontId="8" fillId="0" borderId="10" xfId="0" applyNumberFormat="1" applyFont="1" applyFill="1" applyBorder="1" applyAlignment="1"/>
    <xf numFmtId="49" fontId="1" fillId="0" borderId="0" xfId="0" applyNumberFormat="1" applyFont="1"/>
    <xf numFmtId="49" fontId="7" fillId="0" borderId="0" xfId="0" applyNumberFormat="1" applyFont="1"/>
    <xf numFmtId="49" fontId="6" fillId="0" borderId="0" xfId="5" applyNumberFormat="1" applyFont="1"/>
    <xf numFmtId="0" fontId="8" fillId="0" borderId="0" xfId="316" applyFont="1" applyBorder="1" applyAlignment="1" applyProtection="1"/>
    <xf numFmtId="166" fontId="8" fillId="0" borderId="0" xfId="10" applyNumberFormat="1" applyFont="1" applyAlignment="1"/>
    <xf numFmtId="3" fontId="40" fillId="0" borderId="0" xfId="0" applyNumberFormat="1" applyFont="1" applyAlignment="1"/>
    <xf numFmtId="0" fontId="8" fillId="0" borderId="0" xfId="316" applyNumberFormat="1" applyFont="1" applyBorder="1" applyAlignment="1" applyProtection="1"/>
    <xf numFmtId="3" fontId="0" fillId="0" borderId="0" xfId="0" applyNumberFormat="1"/>
    <xf numFmtId="167" fontId="3" fillId="33" borderId="0" xfId="322" applyNumberFormat="1" applyFont="1" applyFill="1"/>
    <xf numFmtId="3" fontId="3" fillId="0" borderId="0" xfId="322" applyNumberFormat="1" applyFont="1" applyFill="1" applyAlignment="1">
      <alignment horizontal="right"/>
    </xf>
    <xf numFmtId="3" fontId="3" fillId="33" borderId="0" xfId="322" applyNumberFormat="1" applyFont="1" applyFill="1"/>
    <xf numFmtId="1" fontId="3" fillId="0" borderId="0" xfId="322" applyNumberFormat="1" applyFont="1" applyBorder="1" applyAlignment="1"/>
    <xf numFmtId="174" fontId="0" fillId="0" borderId="0" xfId="0" applyNumberFormat="1"/>
    <xf numFmtId="3" fontId="3" fillId="0" borderId="0" xfId="322" applyNumberFormat="1" applyFont="1"/>
    <xf numFmtId="167" fontId="3" fillId="0" borderId="0" xfId="322" applyNumberFormat="1" applyFont="1" applyFill="1" applyAlignment="1">
      <alignment horizontal="right"/>
    </xf>
    <xf numFmtId="3" fontId="40" fillId="0" borderId="0" xfId="322" applyNumberFormat="1" applyFont="1" applyFill="1" applyAlignment="1">
      <alignment horizontal="right"/>
    </xf>
    <xf numFmtId="164" fontId="31" fillId="0" borderId="0" xfId="320" applyNumberFormat="1" applyFont="1" applyFill="1" applyProtection="1"/>
    <xf numFmtId="0" fontId="0" fillId="0" borderId="0" xfId="0"/>
    <xf numFmtId="0" fontId="8" fillId="0" borderId="0" xfId="0" applyFont="1" applyAlignment="1">
      <alignment horizontal="left"/>
    </xf>
    <xf numFmtId="164" fontId="1" fillId="0" borderId="0" xfId="0" applyNumberFormat="1" applyFont="1"/>
    <xf numFmtId="0" fontId="6" fillId="0" borderId="0" xfId="5" applyFont="1" applyAlignment="1">
      <alignment vertical="center"/>
    </xf>
    <xf numFmtId="3" fontId="8" fillId="0" borderId="0" xfId="315" applyNumberFormat="1" applyFont="1" applyBorder="1" applyAlignment="1">
      <alignment horizontal="right"/>
    </xf>
    <xf numFmtId="3" fontId="8" fillId="0" borderId="0" xfId="0" applyNumberFormat="1" applyFont="1" applyAlignment="1">
      <alignment horizontal="right"/>
    </xf>
    <xf numFmtId="173" fontId="8" fillId="0" borderId="0" xfId="7" applyNumberFormat="1" applyFont="1" applyFill="1" applyBorder="1" applyAlignment="1">
      <alignment horizontal="right"/>
    </xf>
    <xf numFmtId="173" fontId="8" fillId="0" borderId="0" xfId="316" applyNumberFormat="1" applyFont="1" applyFill="1" applyBorder="1" applyAlignment="1" applyProtection="1">
      <alignment horizontal="right"/>
    </xf>
    <xf numFmtId="173" fontId="1" fillId="0" borderId="0" xfId="0" applyNumberFormat="1" applyFont="1" applyFill="1"/>
    <xf numFmtId="173" fontId="12" fillId="0" borderId="0" xfId="7" applyNumberFormat="1" applyFont="1" applyFill="1" applyBorder="1" applyAlignment="1">
      <alignment horizontal="right"/>
    </xf>
    <xf numFmtId="0" fontId="9" fillId="0" borderId="10" xfId="0" applyFont="1" applyFill="1" applyBorder="1" applyAlignment="1"/>
    <xf numFmtId="0" fontId="9" fillId="0" borderId="10" xfId="0" applyNumberFormat="1" applyFont="1" applyFill="1" applyBorder="1" applyAlignment="1"/>
    <xf numFmtId="3" fontId="9" fillId="0" borderId="10" xfId="0" applyNumberFormat="1" applyFont="1" applyFill="1" applyBorder="1" applyAlignment="1">
      <alignment horizontal="right"/>
    </xf>
    <xf numFmtId="175" fontId="0" fillId="0" borderId="0" xfId="0" applyNumberFormat="1" applyFont="1"/>
    <xf numFmtId="3" fontId="8" fillId="0" borderId="0" xfId="0" applyNumberFormat="1" applyFont="1"/>
    <xf numFmtId="0" fontId="48" fillId="0" borderId="0" xfId="0" applyFont="1"/>
    <xf numFmtId="0" fontId="0" fillId="0" borderId="0" xfId="0" applyFill="1"/>
    <xf numFmtId="0" fontId="39" fillId="0" borderId="0" xfId="0" applyFont="1" applyFill="1"/>
    <xf numFmtId="49" fontId="48" fillId="0" borderId="0" xfId="0" applyNumberFormat="1" applyFont="1"/>
    <xf numFmtId="3" fontId="8" fillId="0" borderId="0" xfId="0" applyNumberFormat="1" applyFont="1" applyFill="1" applyAlignment="1">
      <alignment horizontal="center"/>
    </xf>
    <xf numFmtId="0" fontId="8" fillId="0" borderId="10" xfId="0" applyFont="1" applyBorder="1" applyAlignment="1"/>
    <xf numFmtId="0" fontId="8" fillId="0" borderId="0" xfId="0" applyFont="1" applyAlignment="1"/>
    <xf numFmtId="0" fontId="8" fillId="0" borderId="10" xfId="316" applyFont="1" applyBorder="1" applyAlignment="1" applyProtection="1"/>
    <xf numFmtId="0" fontId="46" fillId="0" borderId="0" xfId="0" applyFont="1" applyAlignment="1">
      <alignment vertical="center"/>
    </xf>
    <xf numFmtId="0" fontId="8" fillId="0" borderId="10" xfId="315" applyFont="1" applyBorder="1" applyAlignment="1">
      <alignment horizontal="left"/>
    </xf>
    <xf numFmtId="0" fontId="49" fillId="0" borderId="0" xfId="0" applyFont="1"/>
    <xf numFmtId="173" fontId="8" fillId="0" borderId="0" xfId="0" applyNumberFormat="1" applyFont="1" applyFill="1"/>
    <xf numFmtId="167" fontId="0" fillId="0" borderId="0" xfId="0" applyNumberFormat="1" applyFill="1"/>
    <xf numFmtId="173" fontId="39" fillId="0" borderId="0" xfId="0" applyNumberFormat="1" applyFont="1" applyFill="1"/>
    <xf numFmtId="173" fontId="0" fillId="0" borderId="0" xfId="0" applyNumberFormat="1" applyFill="1"/>
    <xf numFmtId="0" fontId="8" fillId="0" borderId="0" xfId="10" applyFont="1" applyFill="1" applyAlignment="1"/>
    <xf numFmtId="166" fontId="0" fillId="0" borderId="0" xfId="0" applyNumberFormat="1" applyFill="1"/>
    <xf numFmtId="164" fontId="0" fillId="0" borderId="0" xfId="0" applyNumberFormat="1" applyFill="1"/>
    <xf numFmtId="164" fontId="8" fillId="0" borderId="0" xfId="0" applyNumberFormat="1" applyFont="1" applyFill="1" applyAlignment="1"/>
    <xf numFmtId="164" fontId="8" fillId="0" borderId="0" xfId="316" applyNumberFormat="1" applyFont="1" applyFill="1" applyBorder="1" applyAlignment="1" applyProtection="1"/>
    <xf numFmtId="164" fontId="8" fillId="0" borderId="0" xfId="7" applyNumberFormat="1" applyFont="1" applyFill="1" applyBorder="1" applyAlignment="1">
      <alignment horizontal="right"/>
    </xf>
    <xf numFmtId="0" fontId="8" fillId="0" borderId="10" xfId="0" applyFont="1" applyBorder="1" applyAlignment="1"/>
    <xf numFmtId="0" fontId="6" fillId="0" borderId="0" xfId="5"/>
    <xf numFmtId="3" fontId="8" fillId="0" borderId="0" xfId="0" applyNumberFormat="1" applyFont="1" applyFill="1" applyAlignment="1">
      <alignment horizontal="center"/>
    </xf>
    <xf numFmtId="168" fontId="1" fillId="0" borderId="0" xfId="314" applyNumberFormat="1" applyFont="1"/>
    <xf numFmtId="0" fontId="0" fillId="0" borderId="0" xfId="0" applyFont="1" applyFill="1"/>
    <xf numFmtId="170" fontId="0" fillId="0" borderId="0" xfId="0" applyNumberFormat="1" applyFont="1"/>
    <xf numFmtId="171" fontId="50" fillId="0" borderId="0" xfId="0" applyNumberFormat="1" applyFont="1" applyFill="1" applyProtection="1"/>
    <xf numFmtId="0" fontId="8" fillId="0" borderId="10" xfId="0" applyFont="1" applyBorder="1" applyAlignment="1"/>
    <xf numFmtId="0" fontId="8" fillId="0" borderId="0" xfId="0" applyFont="1" applyAlignment="1"/>
    <xf numFmtId="0" fontId="1" fillId="0" borderId="10" xfId="0" applyFont="1" applyBorder="1" applyAlignment="1">
      <alignment horizontal="right" wrapText="1"/>
    </xf>
    <xf numFmtId="0" fontId="6" fillId="0" borderId="0" xfId="5" applyFont="1"/>
    <xf numFmtId="3" fontId="8" fillId="0" borderId="10" xfId="0" applyNumberFormat="1" applyFont="1" applyBorder="1" applyAlignment="1"/>
    <xf numFmtId="0" fontId="8" fillId="0" borderId="10" xfId="0" applyFont="1" applyFill="1" applyBorder="1" applyAlignment="1"/>
    <xf numFmtId="166" fontId="8" fillId="0" borderId="10" xfId="7" applyNumberFormat="1" applyFont="1" applyFill="1" applyBorder="1" applyAlignment="1"/>
    <xf numFmtId="171" fontId="8" fillId="0" borderId="10" xfId="316" applyNumberFormat="1" applyFont="1" applyFill="1" applyBorder="1" applyAlignment="1" applyProtection="1"/>
    <xf numFmtId="173" fontId="8" fillId="0" borderId="10" xfId="7" applyNumberFormat="1" applyFont="1" applyFill="1" applyBorder="1" applyAlignment="1">
      <alignment horizontal="right"/>
    </xf>
    <xf numFmtId="170" fontId="8" fillId="0" borderId="0" xfId="0" applyNumberFormat="1" applyFont="1" applyFill="1" applyAlignment="1">
      <alignment horizontal="right"/>
    </xf>
    <xf numFmtId="0" fontId="46" fillId="0" borderId="0" xfId="0" applyFont="1"/>
    <xf numFmtId="0" fontId="51" fillId="0" borderId="0" xfId="0" applyFont="1"/>
    <xf numFmtId="49" fontId="9" fillId="0" borderId="0" xfId="0" applyNumberFormat="1" applyFont="1"/>
    <xf numFmtId="0" fontId="53" fillId="0" borderId="10" xfId="0" applyFont="1" applyBorder="1"/>
    <xf numFmtId="0" fontId="53" fillId="0" borderId="0" xfId="0" applyFont="1" applyBorder="1"/>
    <xf numFmtId="0" fontId="53" fillId="0" borderId="0" xfId="0" applyFont="1"/>
    <xf numFmtId="49" fontId="8" fillId="0" borderId="10" xfId="0" applyNumberFormat="1" applyFont="1" applyBorder="1"/>
    <xf numFmtId="0" fontId="8" fillId="0" borderId="10" xfId="0" applyFont="1" applyBorder="1"/>
    <xf numFmtId="49" fontId="9" fillId="0" borderId="0" xfId="0" applyNumberFormat="1" applyFont="1" applyBorder="1"/>
    <xf numFmtId="49" fontId="8" fillId="0" borderId="0" xfId="0" applyNumberFormat="1" applyFont="1" applyBorder="1" applyAlignment="1">
      <alignment horizontal="left"/>
    </xf>
    <xf numFmtId="3" fontId="8" fillId="0" borderId="0" xfId="0" applyNumberFormat="1" applyFont="1" applyBorder="1"/>
    <xf numFmtId="3" fontId="51" fillId="0" borderId="0" xfId="0" applyNumberFormat="1" applyFont="1"/>
    <xf numFmtId="49" fontId="8" fillId="0" borderId="0" xfId="0" applyNumberFormat="1" applyFont="1" applyFill="1" applyBorder="1" applyAlignment="1">
      <alignment horizontal="left"/>
    </xf>
    <xf numFmtId="49" fontId="8" fillId="0" borderId="0" xfId="0" applyNumberFormat="1" applyFont="1" applyBorder="1"/>
    <xf numFmtId="0" fontId="54" fillId="0" borderId="0" xfId="0" applyFont="1"/>
    <xf numFmtId="0" fontId="55" fillId="0" borderId="0" xfId="0" applyFont="1"/>
    <xf numFmtId="3" fontId="56" fillId="0" borderId="0" xfId="0" applyNumberFormat="1" applyFont="1" applyBorder="1"/>
    <xf numFmtId="3" fontId="55" fillId="0" borderId="0" xfId="0" applyNumberFormat="1" applyFont="1"/>
    <xf numFmtId="0" fontId="38" fillId="0" borderId="0" xfId="0" applyFont="1"/>
    <xf numFmtId="3" fontId="8" fillId="0" borderId="0" xfId="0" applyNumberFormat="1" applyFont="1" applyFill="1" applyBorder="1"/>
    <xf numFmtId="3" fontId="38" fillId="0" borderId="0" xfId="0" applyNumberFormat="1" applyFont="1"/>
    <xf numFmtId="49" fontId="8" fillId="0" borderId="0" xfId="0" applyNumberFormat="1" applyFont="1" applyFill="1" applyBorder="1" applyAlignment="1">
      <alignment horizontal="right"/>
    </xf>
    <xf numFmtId="0" fontId="38" fillId="0" borderId="0" xfId="0" applyFont="1" applyFill="1"/>
    <xf numFmtId="0" fontId="38" fillId="0" borderId="0" xfId="0" applyFont="1" applyFill="1" applyAlignment="1">
      <alignment horizontal="right"/>
    </xf>
    <xf numFmtId="3" fontId="38" fillId="0" borderId="0" xfId="0" applyNumberFormat="1" applyFont="1" applyFill="1"/>
    <xf numFmtId="49" fontId="8" fillId="0" borderId="0" xfId="0" applyNumberFormat="1" applyFont="1" applyFill="1" applyBorder="1" applyAlignment="1">
      <alignment horizontal="left" indent="1"/>
    </xf>
    <xf numFmtId="0" fontId="57" fillId="0" borderId="0" xfId="0" applyFont="1" applyFill="1" applyAlignment="1">
      <alignment horizontal="right"/>
    </xf>
    <xf numFmtId="3" fontId="58" fillId="0" borderId="0" xfId="0" applyNumberFormat="1" applyFont="1" applyBorder="1"/>
    <xf numFmtId="0" fontId="8" fillId="0" borderId="0" xfId="0" applyFont="1" applyFill="1"/>
    <xf numFmtId="1" fontId="8" fillId="0" borderId="0" xfId="0" applyNumberFormat="1" applyFont="1" applyFill="1"/>
    <xf numFmtId="0" fontId="51" fillId="0" borderId="0" xfId="0" applyFont="1" applyFill="1"/>
    <xf numFmtId="0" fontId="8" fillId="0" borderId="0" xfId="0" applyFont="1" applyFill="1" applyBorder="1" applyAlignment="1">
      <alignment horizontal="left"/>
    </xf>
    <xf numFmtId="3" fontId="53" fillId="0" borderId="0" xfId="0" applyNumberFormat="1" applyFont="1" applyFill="1"/>
    <xf numFmtId="0" fontId="1" fillId="0" borderId="0" xfId="0" applyFont="1" applyFill="1"/>
    <xf numFmtId="3" fontId="1" fillId="0" borderId="0" xfId="0" applyNumberFormat="1" applyFont="1" applyFill="1"/>
    <xf numFmtId="164" fontId="48" fillId="0" borderId="0" xfId="0" applyNumberFormat="1" applyFont="1"/>
    <xf numFmtId="0" fontId="7" fillId="0" borderId="0" xfId="0" applyFont="1"/>
    <xf numFmtId="0" fontId="8" fillId="0" borderId="0" xfId="0" applyFont="1" applyFill="1" applyBorder="1"/>
    <xf numFmtId="1" fontId="1" fillId="0" borderId="0" xfId="0" applyNumberFormat="1" applyFont="1" applyFill="1" applyBorder="1"/>
    <xf numFmtId="1" fontId="51" fillId="0" borderId="0" xfId="0" applyNumberFormat="1" applyFont="1"/>
    <xf numFmtId="1" fontId="1" fillId="0" borderId="0" xfId="0" applyNumberFormat="1" applyFont="1" applyFill="1"/>
    <xf numFmtId="164" fontId="48" fillId="0" borderId="0" xfId="0" applyNumberFormat="1" applyFont="1" applyFill="1"/>
    <xf numFmtId="0" fontId="1" fillId="0" borderId="0" xfId="0" applyFont="1" applyFill="1" applyBorder="1"/>
    <xf numFmtId="166" fontId="1" fillId="0" borderId="0" xfId="0" applyNumberFormat="1" applyFont="1"/>
    <xf numFmtId="166" fontId="53" fillId="0" borderId="0" xfId="0" applyNumberFormat="1" applyFont="1"/>
    <xf numFmtId="166" fontId="51" fillId="0" borderId="0" xfId="0" applyNumberFormat="1" applyFont="1"/>
    <xf numFmtId="0" fontId="59" fillId="0" borderId="10" xfId="0" applyFont="1" applyBorder="1"/>
    <xf numFmtId="164" fontId="59" fillId="0" borderId="10" xfId="0" applyNumberFormat="1" applyFont="1" applyBorder="1"/>
    <xf numFmtId="0" fontId="31" fillId="0" borderId="0" xfId="0" applyFont="1" applyFill="1"/>
    <xf numFmtId="166" fontId="31" fillId="0" borderId="0" xfId="0" applyNumberFormat="1" applyFont="1" applyFill="1"/>
    <xf numFmtId="166" fontId="1" fillId="0" borderId="0" xfId="0" applyNumberFormat="1" applyFont="1" applyFill="1"/>
    <xf numFmtId="0" fontId="56" fillId="0" borderId="0" xfId="0" applyFont="1" applyAlignment="1">
      <alignment horizontal="left" wrapText="1"/>
    </xf>
    <xf numFmtId="0" fontId="51" fillId="0" borderId="10" xfId="0" applyFont="1" applyBorder="1"/>
    <xf numFmtId="0" fontId="52" fillId="0" borderId="0" xfId="330"/>
    <xf numFmtId="0" fontId="8" fillId="0" borderId="0" xfId="9" applyFont="1" applyAlignment="1">
      <alignment horizontal="left"/>
    </xf>
    <xf numFmtId="0" fontId="1" fillId="0" borderId="0" xfId="9" applyFont="1" applyAlignment="1"/>
    <xf numFmtId="0" fontId="8" fillId="0" borderId="0" xfId="9" applyFont="1"/>
    <xf numFmtId="0" fontId="6" fillId="0" borderId="0" xfId="326" applyFont="1" applyFill="1" applyAlignment="1"/>
    <xf numFmtId="0" fontId="1" fillId="0" borderId="0" xfId="15" applyFont="1" applyAlignment="1">
      <alignment horizontal="left"/>
    </xf>
    <xf numFmtId="0" fontId="8" fillId="0" borderId="0" xfId="9" applyFont="1" applyBorder="1" applyAlignment="1"/>
    <xf numFmtId="171" fontId="9" fillId="0" borderId="0" xfId="316" applyNumberFormat="1" applyFont="1" applyBorder="1" applyProtection="1"/>
    <xf numFmtId="0" fontId="8" fillId="0" borderId="0" xfId="316" applyFont="1" applyBorder="1" applyAlignment="1">
      <alignment horizontal="center"/>
    </xf>
    <xf numFmtId="0" fontId="8" fillId="0" borderId="0" xfId="316" applyFont="1" applyBorder="1" applyAlignment="1" applyProtection="1">
      <alignment horizontal="center"/>
    </xf>
    <xf numFmtId="0" fontId="60" fillId="0" borderId="0" xfId="316" applyFont="1" applyBorder="1" applyAlignment="1" applyProtection="1">
      <alignment horizontal="center"/>
    </xf>
    <xf numFmtId="172" fontId="8" fillId="0" borderId="0" xfId="316" applyNumberFormat="1" applyFont="1" applyBorder="1" applyAlignment="1" applyProtection="1">
      <alignment horizontal="center"/>
    </xf>
    <xf numFmtId="0" fontId="8" fillId="0" borderId="0" xfId="316" applyFont="1" applyBorder="1"/>
    <xf numFmtId="0" fontId="9" fillId="0" borderId="0" xfId="316" applyFont="1" applyBorder="1" applyProtection="1"/>
    <xf numFmtId="171" fontId="8" fillId="0" borderId="0" xfId="316" applyNumberFormat="1" applyFont="1" applyBorder="1" applyProtection="1"/>
    <xf numFmtId="0" fontId="8" fillId="0" borderId="0" xfId="316" applyFont="1" applyBorder="1" applyProtection="1"/>
    <xf numFmtId="171" fontId="8" fillId="0" borderId="10" xfId="316" applyNumberFormat="1" applyFont="1" applyBorder="1" applyAlignment="1" applyProtection="1"/>
    <xf numFmtId="0" fontId="8" fillId="0" borderId="10" xfId="316" applyFont="1" applyBorder="1" applyProtection="1"/>
    <xf numFmtId="173" fontId="8" fillId="0" borderId="0" xfId="316" applyNumberFormat="1" applyFont="1" applyBorder="1" applyProtection="1"/>
    <xf numFmtId="1" fontId="8" fillId="0" borderId="0" xfId="316" applyNumberFormat="1" applyFont="1" applyBorder="1" applyAlignment="1" applyProtection="1">
      <alignment horizontal="right"/>
    </xf>
    <xf numFmtId="166" fontId="8" fillId="0" borderId="0" xfId="316" applyNumberFormat="1" applyFont="1" applyBorder="1" applyAlignment="1" applyProtection="1">
      <alignment horizontal="right"/>
    </xf>
    <xf numFmtId="166" fontId="8" fillId="0" borderId="0" xfId="316" applyNumberFormat="1" applyFont="1" applyBorder="1" applyAlignment="1" applyProtection="1">
      <alignment wrapText="1"/>
    </xf>
    <xf numFmtId="166" fontId="8" fillId="0" borderId="0" xfId="316" applyNumberFormat="1" applyFont="1" applyBorder="1" applyAlignment="1" applyProtection="1">
      <alignment vertical="top" wrapText="1"/>
    </xf>
    <xf numFmtId="166" fontId="8" fillId="0" borderId="0" xfId="316" applyNumberFormat="1" applyFont="1" applyBorder="1" applyProtection="1"/>
    <xf numFmtId="0" fontId="8" fillId="0" borderId="0" xfId="316" applyFont="1" applyBorder="1" applyAlignment="1" applyProtection="1">
      <alignment horizontal="right"/>
    </xf>
    <xf numFmtId="167" fontId="8" fillId="0" borderId="0" xfId="316" applyNumberFormat="1" applyFont="1" applyBorder="1" applyProtection="1"/>
    <xf numFmtId="166" fontId="9" fillId="0" borderId="0" xfId="316" applyNumberFormat="1" applyFont="1" applyFill="1" applyBorder="1" applyProtection="1"/>
    <xf numFmtId="173" fontId="9" fillId="0" borderId="0" xfId="316" applyNumberFormat="1" applyFont="1" applyBorder="1" applyProtection="1"/>
    <xf numFmtId="166" fontId="8" fillId="34" borderId="0" xfId="316" applyNumberFormat="1" applyFont="1" applyFill="1" applyBorder="1" applyProtection="1"/>
    <xf numFmtId="173" fontId="8" fillId="34" borderId="0" xfId="316" applyNumberFormat="1" applyFont="1" applyFill="1" applyBorder="1" applyProtection="1"/>
    <xf numFmtId="0" fontId="8" fillId="34" borderId="0" xfId="316" applyFont="1" applyFill="1" applyBorder="1"/>
    <xf numFmtId="166" fontId="1" fillId="0" borderId="0" xfId="18" applyNumberFormat="1" applyFont="1" applyFill="1" applyAlignment="1"/>
    <xf numFmtId="173" fontId="8" fillId="0" borderId="0" xfId="316" applyNumberFormat="1" applyFont="1" applyBorder="1" applyAlignment="1" applyProtection="1">
      <alignment horizontal="right"/>
    </xf>
    <xf numFmtId="173" fontId="9" fillId="0" borderId="0" xfId="316" applyNumberFormat="1" applyFont="1" applyBorder="1" applyAlignment="1" applyProtection="1">
      <alignment horizontal="right"/>
    </xf>
    <xf numFmtId="171" fontId="9" fillId="0" borderId="0" xfId="316" applyNumberFormat="1" applyFont="1" applyFill="1" applyBorder="1" applyAlignment="1" applyProtection="1">
      <alignment horizontal="left"/>
    </xf>
    <xf numFmtId="171" fontId="9" fillId="0" borderId="0" xfId="316" applyNumberFormat="1" applyFont="1" applyFill="1" applyBorder="1" applyAlignment="1" applyProtection="1">
      <alignment horizontal="center"/>
    </xf>
    <xf numFmtId="172" fontId="8" fillId="0" borderId="0" xfId="316" applyNumberFormat="1" applyFont="1" applyFill="1" applyBorder="1" applyAlignment="1" applyProtection="1">
      <alignment horizontal="right"/>
    </xf>
    <xf numFmtId="172" fontId="9" fillId="0" borderId="0" xfId="316" applyNumberFormat="1" applyFont="1" applyFill="1" applyBorder="1" applyAlignment="1" applyProtection="1">
      <alignment horizontal="right"/>
    </xf>
    <xf numFmtId="166" fontId="8" fillId="0" borderId="10" xfId="316" applyNumberFormat="1" applyFont="1" applyBorder="1" applyProtection="1"/>
    <xf numFmtId="166" fontId="0" fillId="0" borderId="10" xfId="0" applyNumberFormat="1" applyBorder="1"/>
    <xf numFmtId="166" fontId="1" fillId="0" borderId="10" xfId="18" applyNumberFormat="1" applyFont="1" applyFill="1" applyBorder="1" applyAlignment="1"/>
    <xf numFmtId="173" fontId="8" fillId="0" borderId="10" xfId="316" applyNumberFormat="1" applyFont="1" applyBorder="1" applyProtection="1"/>
    <xf numFmtId="165" fontId="8" fillId="0" borderId="10" xfId="316" applyNumberFormat="1" applyFont="1" applyBorder="1" applyAlignment="1" applyProtection="1">
      <alignment horizontal="right"/>
    </xf>
    <xf numFmtId="173" fontId="8" fillId="0" borderId="10" xfId="316" applyNumberFormat="1" applyFont="1" applyBorder="1" applyAlignment="1" applyProtection="1">
      <alignment horizontal="right"/>
    </xf>
    <xf numFmtId="49" fontId="6" fillId="0" borderId="0" xfId="5" applyNumberFormat="1"/>
    <xf numFmtId="49" fontId="6" fillId="0" borderId="0" xfId="5" applyNumberFormat="1" applyFill="1"/>
    <xf numFmtId="0" fontId="12" fillId="0" borderId="0" xfId="5" applyFont="1" applyAlignment="1">
      <alignment vertical="center"/>
    </xf>
    <xf numFmtId="0" fontId="1" fillId="0" borderId="10" xfId="0" applyFont="1" applyBorder="1" applyAlignment="1"/>
    <xf numFmtId="0" fontId="8" fillId="0" borderId="10" xfId="316" applyFont="1" applyBorder="1" applyAlignment="1" applyProtection="1"/>
    <xf numFmtId="171" fontId="9" fillId="0" borderId="0" xfId="316" applyNumberFormat="1" applyFont="1" applyBorder="1" applyAlignment="1" applyProtection="1">
      <alignment horizontal="center"/>
    </xf>
    <xf numFmtId="0" fontId="1" fillId="0" borderId="0" xfId="0" applyFont="1" applyAlignment="1"/>
    <xf numFmtId="14" fontId="8" fillId="0" borderId="0" xfId="0" applyNumberFormat="1" applyFont="1"/>
    <xf numFmtId="14" fontId="46" fillId="0" borderId="0" xfId="0" applyNumberFormat="1" applyFont="1"/>
    <xf numFmtId="166" fontId="1" fillId="34" borderId="0" xfId="0" applyNumberFormat="1" applyFont="1" applyFill="1"/>
    <xf numFmtId="0" fontId="52" fillId="0" borderId="0" xfId="330" applyFont="1" applyFill="1" applyAlignment="1">
      <alignment vertical="center" wrapText="1"/>
    </xf>
    <xf numFmtId="176" fontId="2" fillId="0" borderId="0" xfId="0" applyNumberFormat="1" applyFont="1" applyFill="1" applyBorder="1" applyAlignment="1" applyProtection="1">
      <alignment horizontal="right"/>
      <protection locked="0"/>
    </xf>
    <xf numFmtId="176" fontId="2" fillId="0" borderId="0" xfId="0" applyNumberFormat="1" applyFont="1" applyFill="1" applyBorder="1" applyAlignment="1" applyProtection="1">
      <alignment horizontal="center"/>
      <protection locked="0"/>
    </xf>
    <xf numFmtId="176" fontId="2" fillId="0" borderId="0" xfId="0" applyNumberFormat="1" applyFont="1" applyFill="1"/>
    <xf numFmtId="177" fontId="2" fillId="0" borderId="0" xfId="0" applyNumberFormat="1" applyFont="1" applyFill="1"/>
    <xf numFmtId="167" fontId="63" fillId="0" borderId="0" xfId="0" applyNumberFormat="1" applyFont="1" applyFill="1"/>
    <xf numFmtId="166" fontId="64" fillId="34" borderId="0" xfId="0" applyNumberFormat="1" applyFont="1" applyFill="1"/>
    <xf numFmtId="167" fontId="63" fillId="0" borderId="0" xfId="0" applyNumberFormat="1" applyFont="1"/>
    <xf numFmtId="167" fontId="1" fillId="0" borderId="0" xfId="0" applyNumberFormat="1" applyFont="1"/>
    <xf numFmtId="176" fontId="2" fillId="0" borderId="0" xfId="0" applyNumberFormat="1" applyFont="1" applyFill="1" applyAlignment="1">
      <alignment horizontal="right"/>
    </xf>
    <xf numFmtId="176" fontId="2" fillId="0" borderId="0" xfId="0" applyNumberFormat="1" applyFont="1" applyFill="1" applyBorder="1" applyAlignment="1"/>
    <xf numFmtId="166" fontId="1" fillId="0" borderId="10" xfId="0" applyNumberFormat="1" applyFont="1" applyBorder="1"/>
    <xf numFmtId="167" fontId="63" fillId="0" borderId="10" xfId="0" applyNumberFormat="1" applyFont="1" applyFill="1" applyBorder="1"/>
    <xf numFmtId="0" fontId="1" fillId="0" borderId="10" xfId="0" applyFont="1" applyBorder="1" applyAlignment="1">
      <alignment horizontal="center"/>
    </xf>
    <xf numFmtId="0" fontId="7" fillId="0" borderId="0" xfId="0" applyFont="1" applyAlignment="1"/>
    <xf numFmtId="0" fontId="0" fillId="0" borderId="0" xfId="0" applyAlignment="1"/>
    <xf numFmtId="0" fontId="1" fillId="0" borderId="10" xfId="0" applyFont="1" applyBorder="1" applyAlignment="1"/>
    <xf numFmtId="0" fontId="0" fillId="0" borderId="10" xfId="0" applyBorder="1" applyAlignment="1"/>
    <xf numFmtId="3" fontId="9" fillId="0" borderId="0" xfId="0" applyNumberFormat="1" applyFont="1" applyFill="1" applyBorder="1" applyAlignment="1"/>
    <xf numFmtId="0" fontId="8" fillId="0" borderId="10" xfId="0" applyFont="1" applyBorder="1" applyAlignment="1"/>
    <xf numFmtId="0" fontId="8" fillId="0" borderId="10" xfId="0" applyNumberFormat="1" applyFont="1" applyFill="1" applyBorder="1" applyAlignment="1">
      <alignment horizontal="center"/>
    </xf>
    <xf numFmtId="0" fontId="8" fillId="0" borderId="10" xfId="0" applyFont="1" applyBorder="1" applyAlignment="1">
      <alignment horizontal="center"/>
    </xf>
    <xf numFmtId="3" fontId="8" fillId="0" borderId="0" xfId="0" applyNumberFormat="1" applyFont="1" applyFill="1" applyAlignment="1">
      <alignment horizontal="center"/>
    </xf>
    <xf numFmtId="0" fontId="1" fillId="0" borderId="0" xfId="0" applyFont="1" applyAlignment="1">
      <alignment horizontal="left" wrapText="1"/>
    </xf>
    <xf numFmtId="0" fontId="8" fillId="0" borderId="0" xfId="0" applyFont="1" applyAlignment="1">
      <alignment horizontal="left" wrapText="1"/>
    </xf>
    <xf numFmtId="0" fontId="8" fillId="0" borderId="10" xfId="316" applyNumberFormat="1" applyFont="1" applyBorder="1" applyAlignment="1" applyProtection="1">
      <alignment horizontal="center"/>
    </xf>
    <xf numFmtId="0" fontId="8" fillId="0" borderId="0" xfId="0" applyFont="1" applyAlignment="1"/>
    <xf numFmtId="0" fontId="9" fillId="0" borderId="0" xfId="315" applyFont="1" applyAlignment="1"/>
    <xf numFmtId="171" fontId="9" fillId="0" borderId="0" xfId="316" applyNumberFormat="1" applyFont="1" applyBorder="1" applyAlignment="1" applyProtection="1">
      <alignment horizontal="left"/>
    </xf>
    <xf numFmtId="0" fontId="8" fillId="0" borderId="10" xfId="316" applyFont="1" applyBorder="1" applyAlignment="1" applyProtection="1"/>
    <xf numFmtId="171" fontId="9" fillId="0" borderId="0" xfId="316" applyNumberFormat="1" applyFont="1" applyBorder="1" applyAlignment="1" applyProtection="1">
      <alignment horizontal="center"/>
    </xf>
    <xf numFmtId="166" fontId="8" fillId="0" borderId="0" xfId="9" applyNumberFormat="1" applyFont="1" applyAlignment="1">
      <alignment horizontal="left"/>
    </xf>
    <xf numFmtId="166" fontId="8" fillId="0" borderId="0" xfId="9" applyNumberFormat="1" applyFont="1" applyAlignment="1">
      <alignment horizontal="left" wrapText="1"/>
    </xf>
    <xf numFmtId="171" fontId="9" fillId="0" borderId="0" xfId="316" applyNumberFormat="1" applyFont="1" applyBorder="1" applyAlignment="1" applyProtection="1"/>
    <xf numFmtId="0" fontId="8" fillId="0" borderId="10" xfId="316" applyFont="1" applyBorder="1" applyAlignment="1">
      <alignment horizontal="center"/>
    </xf>
    <xf numFmtId="3" fontId="12" fillId="0" borderId="0" xfId="316" applyNumberFormat="1" applyFont="1" applyBorder="1" applyAlignment="1" applyProtection="1">
      <alignment horizontal="center"/>
    </xf>
  </cellXfs>
  <cellStyles count="331">
    <cellStyle name="20% - Accent1 2" xfId="191"/>
    <cellStyle name="20% - Accent2 2" xfId="192"/>
    <cellStyle name="20% - Accent3 2" xfId="193"/>
    <cellStyle name="20% - Accent4 2" xfId="194"/>
    <cellStyle name="20% - Accent5 2" xfId="195"/>
    <cellStyle name="20% - Accent6 2" xfId="196"/>
    <cellStyle name="40% - Accent1 2" xfId="197"/>
    <cellStyle name="40% - Accent2 2" xfId="198"/>
    <cellStyle name="40% - Accent3 2" xfId="199"/>
    <cellStyle name="40% - Accent4 2" xfId="200"/>
    <cellStyle name="40% - Accent5 2" xfId="201"/>
    <cellStyle name="40% - Accent6 2" xfId="202"/>
    <cellStyle name="60% - Accent1 2" xfId="203"/>
    <cellStyle name="60% - Accent2 2" xfId="204"/>
    <cellStyle name="60% - Accent3 2" xfId="205"/>
    <cellStyle name="60% - Accent4 2" xfId="206"/>
    <cellStyle name="60% - Accent5 2" xfId="207"/>
    <cellStyle name="60% - Accent6 2" xfId="208"/>
    <cellStyle name="Accent1 2" xfId="209"/>
    <cellStyle name="Accent2 2" xfId="210"/>
    <cellStyle name="Accent3 2" xfId="211"/>
    <cellStyle name="Accent4 2" xfId="212"/>
    <cellStyle name="Accent5 2" xfId="213"/>
    <cellStyle name="Accent6 2" xfId="214"/>
    <cellStyle name="Bad 2" xfId="215"/>
    <cellStyle name="Calculation 2" xfId="216"/>
    <cellStyle name="Check Cell 2" xfId="217"/>
    <cellStyle name="Comma" xfId="313" builtinId="3"/>
    <cellStyle name="Comma 2" xfId="2"/>
    <cellStyle name="Comma 2 2" xfId="11"/>
    <cellStyle name="Comma 2 3" xfId="218"/>
    <cellStyle name="Comma 2 4" xfId="219"/>
    <cellStyle name="Comma 2 5" xfId="220"/>
    <cellStyle name="Comma 2 6" xfId="221"/>
    <cellStyle name="Comma 3" xfId="12"/>
    <cellStyle name="Comma 4" xfId="222"/>
    <cellStyle name="Comma 9" xfId="223"/>
    <cellStyle name="Comma0" xfId="224"/>
    <cellStyle name="Currency 2" xfId="225"/>
    <cellStyle name="Currency 3" xfId="226"/>
    <cellStyle name="Currency 4" xfId="324"/>
    <cellStyle name="Explanatory Text 2" xfId="227"/>
    <cellStyle name="Good 2" xfId="228"/>
    <cellStyle name="Heading 1 2" xfId="229"/>
    <cellStyle name="Heading 2 2" xfId="230"/>
    <cellStyle name="Heading 3 2" xfId="231"/>
    <cellStyle name="Heading 4 2" xfId="232"/>
    <cellStyle name="Hyperlink" xfId="5" builtinId="8" customBuiltin="1"/>
    <cellStyle name="Hyperlink 2" xfId="13"/>
    <cellStyle name="Hyperlink 2 2" xfId="326"/>
    <cellStyle name="Hyperlink 3" xfId="15"/>
    <cellStyle name="Hyperlink 4" xfId="20"/>
    <cellStyle name="Hyperlink 5" xfId="317"/>
    <cellStyle name="Hyperlink 6" xfId="325"/>
    <cellStyle name="Hyperlink 7" xfId="330"/>
    <cellStyle name="Input 2" xfId="233"/>
    <cellStyle name="Linked Cell 2" xfId="234"/>
    <cellStyle name="Neutral 2" xfId="235"/>
    <cellStyle name="Normal" xfId="0" builtinId="0"/>
    <cellStyle name="Normal 10" xfId="18"/>
    <cellStyle name="Normal 10 2" xfId="318"/>
    <cellStyle name="Normal 11" xfId="236"/>
    <cellStyle name="Normal 11 2" xfId="237"/>
    <cellStyle name="Normal 11 3" xfId="238"/>
    <cellStyle name="Normal 11 4" xfId="239"/>
    <cellStyle name="Normal 12" xfId="240"/>
    <cellStyle name="Normal 12 2" xfId="241"/>
    <cellStyle name="Normal 12 3" xfId="242"/>
    <cellStyle name="Normal 12 4" xfId="243"/>
    <cellStyle name="Normal 13" xfId="244"/>
    <cellStyle name="Normal 13 2" xfId="245"/>
    <cellStyle name="Normal 13 3" xfId="246"/>
    <cellStyle name="Normal 13 4" xfId="247"/>
    <cellStyle name="Normal 14" xfId="248"/>
    <cellStyle name="Normal 14 2" xfId="249"/>
    <cellStyle name="Normal 15" xfId="250"/>
    <cellStyle name="Normal 16" xfId="251"/>
    <cellStyle name="Normal 17" xfId="252"/>
    <cellStyle name="Normal 18" xfId="312"/>
    <cellStyle name="Normal 18 2" xfId="327"/>
    <cellStyle name="Normal 19" xfId="320"/>
    <cellStyle name="Normal 19 2" xfId="328"/>
    <cellStyle name="Normal 2" xfId="3"/>
    <cellStyle name="Normal 2 10" xfId="21"/>
    <cellStyle name="Normal 2 11" xfId="22"/>
    <cellStyle name="Normal 2 12" xfId="253"/>
    <cellStyle name="Normal 2 13" xfId="254"/>
    <cellStyle name="Normal 2 14" xfId="255"/>
    <cellStyle name="Normal 2 15" xfId="256"/>
    <cellStyle name="Normal 2 16" xfId="257"/>
    <cellStyle name="Normal 2 17" xfId="258"/>
    <cellStyle name="Normal 2 18" xfId="259"/>
    <cellStyle name="Normal 2 19" xfId="260"/>
    <cellStyle name="Normal 2 2" xfId="7"/>
    <cellStyle name="Normal 2 2 2" xfId="23"/>
    <cellStyle name="Normal 2 2 2 2" xfId="24"/>
    <cellStyle name="Normal 2 2 2 3" xfId="25"/>
    <cellStyle name="Normal 2 2 3" xfId="26"/>
    <cellStyle name="Normal 2 2 3 2" xfId="27"/>
    <cellStyle name="Normal 2 2 4" xfId="28"/>
    <cellStyle name="Normal 2 2 4 2" xfId="29"/>
    <cellStyle name="Normal 2 2 5" xfId="30"/>
    <cellStyle name="Normal 2 2 5 2" xfId="31"/>
    <cellStyle name="Normal 2 2 6" xfId="32"/>
    <cellStyle name="Normal 2 2 7" xfId="33"/>
    <cellStyle name="Normal 2 2 8" xfId="34"/>
    <cellStyle name="Normal 2 20" xfId="261"/>
    <cellStyle name="Normal 2 21" xfId="262"/>
    <cellStyle name="Normal 2 22" xfId="263"/>
    <cellStyle name="Normal 2 23" xfId="264"/>
    <cellStyle name="Normal 2 24" xfId="321"/>
    <cellStyle name="Normal 2 3" xfId="9"/>
    <cellStyle name="Normal 2 3 2" xfId="35"/>
    <cellStyle name="Normal 2 3 2 2" xfId="36"/>
    <cellStyle name="Normal 2 3 2 3" xfId="37"/>
    <cellStyle name="Normal 2 3 3" xfId="38"/>
    <cellStyle name="Normal 2 3 4" xfId="39"/>
    <cellStyle name="Normal 2 3 5" xfId="40"/>
    <cellStyle name="Normal 2 4" xfId="41"/>
    <cellStyle name="Normal 2 4 2" xfId="42"/>
    <cellStyle name="Normal 2 5" xfId="43"/>
    <cellStyle name="Normal 2 5 2" xfId="44"/>
    <cellStyle name="Normal 2 6" xfId="45"/>
    <cellStyle name="Normal 2 6 2" xfId="46"/>
    <cellStyle name="Normal 2 7" xfId="47"/>
    <cellStyle name="Normal 2 7 2" xfId="48"/>
    <cellStyle name="Normal 2 8" xfId="49"/>
    <cellStyle name="Normal 2 8 2" xfId="50"/>
    <cellStyle name="Normal 2 9" xfId="51"/>
    <cellStyle name="Normal 20" xfId="322"/>
    <cellStyle name="Normal 3" xfId="1"/>
    <cellStyle name="Normal 3 10" xfId="265"/>
    <cellStyle name="Normal 3 11" xfId="266"/>
    <cellStyle name="Normal 3 12" xfId="267"/>
    <cellStyle name="Normal 3 13" xfId="268"/>
    <cellStyle name="Normal 3 14" xfId="329"/>
    <cellStyle name="Normal 3 2" xfId="10"/>
    <cellStyle name="Normal 3 2 2" xfId="19"/>
    <cellStyle name="Normal 3 2 2 2" xfId="52"/>
    <cellStyle name="Normal 3 2 3" xfId="53"/>
    <cellStyle name="Normal 3 2 4" xfId="54"/>
    <cellStyle name="Normal 3 3" xfId="55"/>
    <cellStyle name="Normal 3 3 2" xfId="56"/>
    <cellStyle name="Normal 3 3 3" xfId="57"/>
    <cellStyle name="Normal 3 4" xfId="58"/>
    <cellStyle name="Normal 3 4 2" xfId="59"/>
    <cellStyle name="Normal 3 5" xfId="60"/>
    <cellStyle name="Normal 3 5 2" xfId="61"/>
    <cellStyle name="Normal 3 6" xfId="62"/>
    <cellStyle name="Normal 3 6 2" xfId="63"/>
    <cellStyle name="Normal 3 7" xfId="64"/>
    <cellStyle name="Normal 3 8" xfId="65"/>
    <cellStyle name="Normal 3 9" xfId="66"/>
    <cellStyle name="Normal 4" xfId="4"/>
    <cellStyle name="Normal 4 10" xfId="67"/>
    <cellStyle name="Normal 4 11" xfId="269"/>
    <cellStyle name="Normal 4 12" xfId="270"/>
    <cellStyle name="Normal 4 13" xfId="271"/>
    <cellStyle name="Normal 4 2" xfId="68"/>
    <cellStyle name="Normal 4 2 2" xfId="69"/>
    <cellStyle name="Normal 4 2 2 2" xfId="70"/>
    <cellStyle name="Normal 4 2 3" xfId="71"/>
    <cellStyle name="Normal 4 2 4" xfId="72"/>
    <cellStyle name="Normal 4 2 5" xfId="73"/>
    <cellStyle name="Normal 4 3" xfId="74"/>
    <cellStyle name="Normal 4 3 2" xfId="75"/>
    <cellStyle name="Normal 4 3 3" xfId="76"/>
    <cellStyle name="Normal 4 3 4" xfId="77"/>
    <cellStyle name="Normal 4 4" xfId="78"/>
    <cellStyle name="Normal 4 4 2" xfId="79"/>
    <cellStyle name="Normal 4 5" xfId="80"/>
    <cellStyle name="Normal 4 5 2" xfId="81"/>
    <cellStyle name="Normal 4 6" xfId="82"/>
    <cellStyle name="Normal 4 6 2" xfId="83"/>
    <cellStyle name="Normal 4 7" xfId="84"/>
    <cellStyle name="Normal 4 8" xfId="85"/>
    <cellStyle name="Normal 4 9" xfId="86"/>
    <cellStyle name="Normal 5" xfId="6"/>
    <cellStyle name="Normal 5 10" xfId="190"/>
    <cellStyle name="Normal 5 11" xfId="272"/>
    <cellStyle name="Normal 5 12" xfId="273"/>
    <cellStyle name="Normal 5 13" xfId="274"/>
    <cellStyle name="Normal 5 2" xfId="87"/>
    <cellStyle name="Normal 5 2 2" xfId="88"/>
    <cellStyle name="Normal 5 2 2 2" xfId="89"/>
    <cellStyle name="Normal 5 2 3" xfId="90"/>
    <cellStyle name="Normal 5 2 4" xfId="91"/>
    <cellStyle name="Normal 5 3" xfId="92"/>
    <cellStyle name="Normal 5 3 2" xfId="93"/>
    <cellStyle name="Normal 5 3 3" xfId="94"/>
    <cellStyle name="Normal 5 4" xfId="95"/>
    <cellStyle name="Normal 5 4 2" xfId="96"/>
    <cellStyle name="Normal 5 5" xfId="97"/>
    <cellStyle name="Normal 5 5 2" xfId="98"/>
    <cellStyle name="Normal 5 6" xfId="99"/>
    <cellStyle name="Normal 5 6 2" xfId="100"/>
    <cellStyle name="Normal 5 7" xfId="101"/>
    <cellStyle name="Normal 5 8" xfId="102"/>
    <cellStyle name="Normal 5 9" xfId="103"/>
    <cellStyle name="Normal 6" xfId="17"/>
    <cellStyle name="Normal 6 2" xfId="275"/>
    <cellStyle name="Normal 7" xfId="104"/>
    <cellStyle name="Normal 7 2" xfId="105"/>
    <cellStyle name="Normal 7 2 2" xfId="106"/>
    <cellStyle name="Normal 7 2 3" xfId="107"/>
    <cellStyle name="Normal 7 3" xfId="108"/>
    <cellStyle name="Normal 7 3 2" xfId="109"/>
    <cellStyle name="Normal 7 4" xfId="110"/>
    <cellStyle name="Normal 7 4 2" xfId="111"/>
    <cellStyle name="Normal 7 5" xfId="112"/>
    <cellStyle name="Normal 7 5 2" xfId="113"/>
    <cellStyle name="Normal 7 6" xfId="114"/>
    <cellStyle name="Normal 7 7" xfId="115"/>
    <cellStyle name="Normal 7 8" xfId="116"/>
    <cellStyle name="Normal 8" xfId="14"/>
    <cellStyle name="Normal 8 2" xfId="117"/>
    <cellStyle name="Normal 8 2 2" xfId="118"/>
    <cellStyle name="Normal 8 3" xfId="119"/>
    <cellStyle name="Normal 8 3 2" xfId="120"/>
    <cellStyle name="Normal 8 4" xfId="121"/>
    <cellStyle name="Normal 8 4 2" xfId="122"/>
    <cellStyle name="Normal 8 5" xfId="123"/>
    <cellStyle name="Normal 9" xfId="124"/>
    <cellStyle name="Normal_SI.ATRtable" xfId="315"/>
    <cellStyle name="Normal_summary.tables" xfId="316"/>
    <cellStyle name="Note 2" xfId="276"/>
    <cellStyle name="Note 2 2" xfId="323"/>
    <cellStyle name="Note 3" xfId="277"/>
    <cellStyle name="Note 4" xfId="278"/>
    <cellStyle name="Note 5" xfId="279"/>
    <cellStyle name="Output 2" xfId="280"/>
    <cellStyle name="Percent" xfId="314" builtinId="5"/>
    <cellStyle name="Percent 2" xfId="8"/>
    <cellStyle name="Percent 2 2" xfId="125"/>
    <cellStyle name="Percent 2 2 10" xfId="281"/>
    <cellStyle name="Percent 2 2 11" xfId="282"/>
    <cellStyle name="Percent 2 2 12" xfId="283"/>
    <cellStyle name="Percent 2 2 2" xfId="126"/>
    <cellStyle name="Percent 2 2 2 2" xfId="127"/>
    <cellStyle name="Percent 2 2 3" xfId="128"/>
    <cellStyle name="Percent 2 2 4" xfId="129"/>
    <cellStyle name="Percent 2 2 5" xfId="284"/>
    <cellStyle name="Percent 2 2 6" xfId="285"/>
    <cellStyle name="Percent 2 2 7" xfId="286"/>
    <cellStyle name="Percent 2 2 8" xfId="287"/>
    <cellStyle name="Percent 2 2 9" xfId="288"/>
    <cellStyle name="Percent 2 3" xfId="130"/>
    <cellStyle name="Percent 2 3 10" xfId="289"/>
    <cellStyle name="Percent 2 3 11" xfId="290"/>
    <cellStyle name="Percent 2 3 12" xfId="291"/>
    <cellStyle name="Percent 2 3 2" xfId="131"/>
    <cellStyle name="Percent 2 3 3" xfId="132"/>
    <cellStyle name="Percent 2 3 4" xfId="292"/>
    <cellStyle name="Percent 2 3 5" xfId="293"/>
    <cellStyle name="Percent 2 3 6" xfId="294"/>
    <cellStyle name="Percent 2 3 7" xfId="295"/>
    <cellStyle name="Percent 2 3 8" xfId="296"/>
    <cellStyle name="Percent 2 3 9" xfId="297"/>
    <cellStyle name="Percent 2 4" xfId="133"/>
    <cellStyle name="Percent 2 4 10" xfId="298"/>
    <cellStyle name="Percent 2 4 11" xfId="299"/>
    <cellStyle name="Percent 2 4 12" xfId="300"/>
    <cellStyle name="Percent 2 4 2" xfId="134"/>
    <cellStyle name="Percent 2 4 3" xfId="301"/>
    <cellStyle name="Percent 2 4 4" xfId="302"/>
    <cellStyle name="Percent 2 4 5" xfId="303"/>
    <cellStyle name="Percent 2 4 6" xfId="304"/>
    <cellStyle name="Percent 2 4 7" xfId="305"/>
    <cellStyle name="Percent 2 4 8" xfId="306"/>
    <cellStyle name="Percent 2 4 9" xfId="307"/>
    <cellStyle name="Percent 2 5" xfId="135"/>
    <cellStyle name="Percent 2 5 2" xfId="136"/>
    <cellStyle name="Percent 2 6" xfId="137"/>
    <cellStyle name="Percent 2 6 2" xfId="138"/>
    <cellStyle name="Percent 2 7" xfId="139"/>
    <cellStyle name="Percent 2 8" xfId="140"/>
    <cellStyle name="Percent 2 9" xfId="141"/>
    <cellStyle name="Percent 3" xfId="16"/>
    <cellStyle name="Percent 3 2" xfId="142"/>
    <cellStyle name="Percent 3 2 2" xfId="143"/>
    <cellStyle name="Percent 3 2 2 2" xfId="144"/>
    <cellStyle name="Percent 3 2 3" xfId="145"/>
    <cellStyle name="Percent 3 2 4" xfId="146"/>
    <cellStyle name="Percent 3 3" xfId="147"/>
    <cellStyle name="Percent 3 3 2" xfId="148"/>
    <cellStyle name="Percent 3 3 3" xfId="149"/>
    <cellStyle name="Percent 3 4" xfId="150"/>
    <cellStyle name="Percent 3 4 2" xfId="151"/>
    <cellStyle name="Percent 3 5" xfId="152"/>
    <cellStyle name="Percent 3 5 2" xfId="153"/>
    <cellStyle name="Percent 3 6" xfId="154"/>
    <cellStyle name="Percent 3 6 2" xfId="155"/>
    <cellStyle name="Percent 3 7" xfId="156"/>
    <cellStyle name="Percent 3 8" xfId="157"/>
    <cellStyle name="Percent 3 9" xfId="158"/>
    <cellStyle name="Percent 4" xfId="159"/>
    <cellStyle name="Percent 4 2" xfId="160"/>
    <cellStyle name="Percent 4 2 2" xfId="161"/>
    <cellStyle name="Percent 4 2 2 2" xfId="162"/>
    <cellStyle name="Percent 4 2 3" xfId="163"/>
    <cellStyle name="Percent 4 2 4" xfId="164"/>
    <cellStyle name="Percent 4 3" xfId="165"/>
    <cellStyle name="Percent 4 3 2" xfId="166"/>
    <cellStyle name="Percent 4 3 3" xfId="167"/>
    <cellStyle name="Percent 4 4" xfId="168"/>
    <cellStyle name="Percent 4 4 2" xfId="169"/>
    <cellStyle name="Percent 4 5" xfId="170"/>
    <cellStyle name="Percent 4 5 2" xfId="171"/>
    <cellStyle name="Percent 4 6" xfId="172"/>
    <cellStyle name="Percent 4 6 2" xfId="173"/>
    <cellStyle name="Percent 4 7" xfId="174"/>
    <cellStyle name="Percent 4 8" xfId="175"/>
    <cellStyle name="Percent 4 9" xfId="176"/>
    <cellStyle name="Percent 5" xfId="177"/>
    <cellStyle name="Percent 5 2" xfId="178"/>
    <cellStyle name="Percent 5 2 2" xfId="179"/>
    <cellStyle name="Percent 5 2 3" xfId="180"/>
    <cellStyle name="Percent 5 3" xfId="181"/>
    <cellStyle name="Percent 5 3 2" xfId="182"/>
    <cellStyle name="Percent 5 4" xfId="183"/>
    <cellStyle name="Percent 5 4 2" xfId="184"/>
    <cellStyle name="Percent 5 5" xfId="185"/>
    <cellStyle name="Percent 5 5 2" xfId="186"/>
    <cellStyle name="Percent 5 6" xfId="187"/>
    <cellStyle name="Percent 5 7" xfId="188"/>
    <cellStyle name="Percent 5 8" xfId="189"/>
    <cellStyle name="Percent 6" xfId="308"/>
    <cellStyle name="Percent 9" xfId="309"/>
    <cellStyle name="Title" xfId="319" builtinId="15" customBuiltin="1"/>
    <cellStyle name="Total 2" xfId="310"/>
    <cellStyle name="Warning Text 2" xfId="311"/>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ions\Amber\Historical%20Budget%20Data\January%202011\Historicaltables2011_with%20MAD%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bo.gov/Projections/Function%20Table%20Aggregates_%20Bridgetables/2012%20January/P354_P364%20BASE%20TO%20BASE_final_adjtab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ions\Baseline_12Aug\Baseline_08Mar\Backup08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o.gov/publication/5555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bo.gov/publication/5555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cbo.gov/publication/55551"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o.gov/publication/55551"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bo.gov/publication/55551"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o.gov/publication/55551"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bo.gov/publication/5555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abSelected="1" workbookViewId="0"/>
  </sheetViews>
  <sheetFormatPr defaultColWidth="9.109375" defaultRowHeight="15" customHeight="1"/>
  <cols>
    <col min="1" max="1" width="116.6640625" style="59" customWidth="1"/>
    <col min="2" max="16384" width="9.109375" style="59"/>
  </cols>
  <sheetData>
    <row r="1" spans="1:1" ht="15" customHeight="1">
      <c r="A1" s="99" t="s">
        <v>68</v>
      </c>
    </row>
    <row r="2" spans="1:1" ht="15" customHeight="1">
      <c r="A2" s="79" t="s">
        <v>67</v>
      </c>
    </row>
    <row r="3" spans="1:1" ht="15" customHeight="1">
      <c r="A3" s="79"/>
    </row>
    <row r="4" spans="1:1" ht="15" customHeight="1">
      <c r="A4" s="228" t="s">
        <v>225</v>
      </c>
    </row>
    <row r="6" spans="1:1" ht="15" customHeight="1">
      <c r="A6" s="60" t="s">
        <v>54</v>
      </c>
    </row>
    <row r="7" spans="1:1" ht="6" customHeight="1"/>
    <row r="8" spans="1:1" ht="15" customHeight="1">
      <c r="A8" s="61" t="s">
        <v>63</v>
      </c>
    </row>
    <row r="9" spans="1:1" ht="15" customHeight="1">
      <c r="A9" s="226" t="s">
        <v>72</v>
      </c>
    </row>
    <row r="10" spans="1:1" ht="15" customHeight="1">
      <c r="A10" s="226" t="s">
        <v>210</v>
      </c>
    </row>
    <row r="11" spans="1:1" ht="15" customHeight="1">
      <c r="A11" s="61" t="s">
        <v>64</v>
      </c>
    </row>
    <row r="12" spans="1:1" ht="15" customHeight="1">
      <c r="A12" s="61" t="s">
        <v>65</v>
      </c>
    </row>
    <row r="13" spans="1:1" ht="15" customHeight="1">
      <c r="A13" s="227" t="s">
        <v>126</v>
      </c>
    </row>
    <row r="15" spans="1:1" ht="15" customHeight="1">
      <c r="A15" s="61"/>
    </row>
    <row r="16" spans="1:1" ht="15" customHeight="1">
      <c r="A16" s="61"/>
    </row>
    <row r="17" spans="1:1" ht="15" customHeight="1">
      <c r="A17" s="61"/>
    </row>
    <row r="18" spans="1:1" ht="15" customHeight="1">
      <c r="A18" s="94"/>
    </row>
    <row r="19" spans="1:1" ht="15" customHeight="1">
      <c r="A19" s="61"/>
    </row>
    <row r="20" spans="1:1" ht="15" customHeight="1">
      <c r="A20" s="61"/>
    </row>
  </sheetData>
  <hyperlinks>
    <hyperlink ref="A8" location="'1. Revenue Projections'!A1" display="1. Revenues Projected in CBO's August 2016 Baseline"/>
    <hyperlink ref="A9" location="'2 Baseline Changes'!A1" display="2. Changes in CBO’s Baseline Revenue Projections Since May 2019"/>
    <hyperlink ref="A11" location="'4. Payroll Tax Revenues'!A1" display="4. Payroll Tax Revenues Projected in CBO's April 2018 Baseline, by Source"/>
    <hyperlink ref="A12" location="'5. Excise Tax Revenues'!A1" display="5. Excise Tax Revenues Projected in CBO's April 2018 Baseline, by Source"/>
    <hyperlink ref="A2" r:id="rId1"/>
    <hyperlink ref="A10" location="'3.Individual Income Tax Details'!A1" display="3. Individual Income Tax Baseline Detail in CBO's August 2019 Baseline*"/>
    <hyperlink ref="A13" location="'6. Policy Alternatives'!A1" display="6. Budgetary Effects of Selected Policy Alternatives Not Included in CBO's Baseline That Affect Revenues*"/>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zoomScaleNormal="100" workbookViewId="0"/>
  </sheetViews>
  <sheetFormatPr defaultColWidth="9.109375" defaultRowHeight="14.4"/>
  <cols>
    <col min="1" max="2" width="2.6640625" style="6" customWidth="1"/>
    <col min="3" max="3" width="25.109375" style="6" customWidth="1"/>
    <col min="4" max="17" width="9.44140625" style="6" customWidth="1"/>
    <col min="18" max="31" width="9.109375" style="6"/>
    <col min="32" max="32" width="9.5546875" style="6" bestFit="1" customWidth="1"/>
    <col min="33" max="16384" width="9.109375" style="6"/>
  </cols>
  <sheetData>
    <row r="1" spans="1:20" ht="14.4" customHeight="1">
      <c r="A1" s="99" t="s">
        <v>68</v>
      </c>
      <c r="B1" s="1"/>
      <c r="C1" s="1"/>
      <c r="D1" s="1"/>
      <c r="E1" s="1"/>
      <c r="F1" s="1"/>
      <c r="G1" s="1"/>
      <c r="H1" s="1"/>
      <c r="I1" s="1"/>
      <c r="J1" s="1"/>
      <c r="K1" s="1"/>
      <c r="L1" s="1"/>
      <c r="M1" s="1"/>
      <c r="N1" s="1"/>
      <c r="O1" s="1"/>
      <c r="P1" s="1"/>
      <c r="Q1" s="1"/>
      <c r="R1" s="1"/>
    </row>
    <row r="2" spans="1:20" ht="14.4" customHeight="1">
      <c r="A2" s="79" t="s">
        <v>67</v>
      </c>
      <c r="B2" s="1"/>
      <c r="C2" s="1"/>
      <c r="D2" s="1"/>
      <c r="E2" s="1"/>
      <c r="F2" s="1"/>
      <c r="G2" s="1"/>
      <c r="H2" s="1"/>
      <c r="I2" s="1"/>
      <c r="J2" s="1"/>
      <c r="K2" s="1"/>
      <c r="L2" s="1"/>
      <c r="M2" s="1"/>
      <c r="N2" s="1"/>
      <c r="O2" s="1"/>
      <c r="P2" s="1"/>
      <c r="Q2" s="1"/>
      <c r="R2" s="1"/>
    </row>
    <row r="3" spans="1:20" ht="14.4" customHeight="1">
      <c r="A3" s="1"/>
      <c r="B3" s="1"/>
      <c r="C3" s="1"/>
      <c r="D3" s="1"/>
      <c r="E3" s="1"/>
      <c r="F3" s="1"/>
      <c r="G3" s="1"/>
      <c r="H3" s="1"/>
      <c r="I3" s="1"/>
      <c r="J3" s="1"/>
      <c r="K3" s="1"/>
      <c r="L3" s="1"/>
      <c r="M3" s="1"/>
      <c r="N3" s="1"/>
      <c r="O3" s="1"/>
      <c r="P3" s="1"/>
      <c r="Q3" s="1"/>
      <c r="R3" s="1"/>
    </row>
    <row r="4" spans="1:20" ht="14.4" customHeight="1">
      <c r="A4" s="1"/>
      <c r="B4" s="1"/>
      <c r="C4" s="1"/>
      <c r="D4" s="1"/>
      <c r="E4" s="1"/>
      <c r="F4" s="1"/>
      <c r="G4" s="1"/>
      <c r="H4" s="1"/>
      <c r="I4" s="1"/>
      <c r="J4" s="1"/>
      <c r="K4" s="1"/>
      <c r="L4" s="1"/>
      <c r="M4" s="1"/>
      <c r="N4" s="1"/>
      <c r="O4" s="1"/>
      <c r="P4" s="1"/>
      <c r="Q4" s="1"/>
      <c r="R4" s="1"/>
    </row>
    <row r="5" spans="1:20" ht="14.4" customHeight="1">
      <c r="A5" s="250" t="s">
        <v>63</v>
      </c>
      <c r="B5" s="251"/>
      <c r="C5" s="251"/>
      <c r="D5" s="251"/>
      <c r="E5" s="251"/>
      <c r="F5" s="251"/>
      <c r="G5" s="251"/>
      <c r="H5" s="251"/>
      <c r="I5" s="251"/>
      <c r="J5" s="251"/>
      <c r="K5" s="251"/>
      <c r="L5" s="251"/>
      <c r="M5" s="251"/>
      <c r="N5" s="251"/>
      <c r="O5" s="251"/>
      <c r="P5" s="251"/>
      <c r="Q5" s="251"/>
      <c r="R5" s="1"/>
    </row>
    <row r="6" spans="1:20">
      <c r="A6" s="252" t="s">
        <v>28</v>
      </c>
      <c r="B6" s="253"/>
      <c r="C6" s="253"/>
      <c r="D6" s="15"/>
      <c r="E6" s="15"/>
      <c r="F6" s="15"/>
      <c r="G6" s="15"/>
      <c r="H6" s="15"/>
      <c r="I6" s="15"/>
      <c r="J6" s="15"/>
      <c r="K6" s="15"/>
      <c r="L6" s="15"/>
      <c r="M6" s="15"/>
      <c r="N6" s="15"/>
      <c r="O6" s="15"/>
      <c r="P6" s="15"/>
      <c r="Q6" s="15"/>
      <c r="R6" s="1"/>
    </row>
    <row r="7" spans="1:20">
      <c r="A7" s="1"/>
      <c r="B7" s="1"/>
      <c r="C7" s="1"/>
      <c r="D7" s="1"/>
      <c r="E7" s="1"/>
      <c r="F7" s="1"/>
      <c r="G7" s="1"/>
      <c r="H7" s="1"/>
      <c r="I7" s="1"/>
      <c r="J7" s="1"/>
      <c r="K7" s="1"/>
      <c r="L7" s="1"/>
      <c r="M7" s="1"/>
      <c r="N7" s="1"/>
      <c r="O7" s="1"/>
      <c r="P7" s="1"/>
      <c r="Q7" s="1"/>
      <c r="R7" s="1"/>
    </row>
    <row r="8" spans="1:20">
      <c r="A8" s="1"/>
      <c r="B8" s="1"/>
      <c r="C8" s="1"/>
      <c r="D8" s="1"/>
      <c r="E8" s="1"/>
      <c r="F8" s="1"/>
      <c r="G8" s="1"/>
      <c r="H8" s="1"/>
      <c r="I8" s="1"/>
      <c r="J8" s="1"/>
      <c r="K8" s="1"/>
      <c r="L8" s="1"/>
      <c r="M8" s="1"/>
      <c r="N8" s="1"/>
      <c r="O8" s="1"/>
      <c r="P8" s="249" t="s">
        <v>2</v>
      </c>
      <c r="Q8" s="249"/>
      <c r="R8" s="1"/>
    </row>
    <row r="9" spans="1:20" ht="28.2">
      <c r="A9" s="15" t="s">
        <v>59</v>
      </c>
      <c r="B9" s="15"/>
      <c r="C9" s="15"/>
      <c r="D9" s="121" t="s">
        <v>71</v>
      </c>
      <c r="E9" s="15">
        <v>2019</v>
      </c>
      <c r="F9" s="15">
        <v>2020</v>
      </c>
      <c r="G9" s="15">
        <v>2021</v>
      </c>
      <c r="H9" s="15">
        <v>2022</v>
      </c>
      <c r="I9" s="15">
        <v>2023</v>
      </c>
      <c r="J9" s="15">
        <v>2024</v>
      </c>
      <c r="K9" s="15">
        <v>2025</v>
      </c>
      <c r="L9" s="15">
        <v>2026</v>
      </c>
      <c r="M9" s="15">
        <v>2027</v>
      </c>
      <c r="N9" s="15">
        <v>2028</v>
      </c>
      <c r="O9" s="15">
        <v>2029</v>
      </c>
      <c r="P9" s="121" t="s">
        <v>69</v>
      </c>
      <c r="Q9" s="121" t="s">
        <v>70</v>
      </c>
      <c r="R9" s="1"/>
    </row>
    <row r="10" spans="1:20" ht="14.4" customHeight="1">
      <c r="A10" s="1" t="s">
        <v>27</v>
      </c>
      <c r="B10" s="1"/>
      <c r="C10" s="1"/>
      <c r="D10" s="26">
        <v>1683.537</v>
      </c>
      <c r="E10" s="26">
        <v>1698.432</v>
      </c>
      <c r="F10" s="26">
        <v>1799.9820000000002</v>
      </c>
      <c r="G10" s="26">
        <v>1894.7129999999997</v>
      </c>
      <c r="H10" s="26">
        <v>1981.3210000000001</v>
      </c>
      <c r="I10" s="26">
        <v>2076.0680000000002</v>
      </c>
      <c r="J10" s="26">
        <v>2171.3339999999998</v>
      </c>
      <c r="K10" s="26">
        <v>2272.0500000000002</v>
      </c>
      <c r="L10" s="26">
        <v>2501.4760000000001</v>
      </c>
      <c r="M10" s="26">
        <v>2731.0799999999995</v>
      </c>
      <c r="N10" s="26">
        <v>2837.5149999999999</v>
      </c>
      <c r="O10" s="26">
        <v>2961.8749999999995</v>
      </c>
      <c r="P10" s="26">
        <v>9923.4179999999997</v>
      </c>
      <c r="Q10" s="26">
        <v>23227.414000000001</v>
      </c>
      <c r="R10" s="50"/>
      <c r="S10" s="51"/>
      <c r="T10" s="51"/>
    </row>
    <row r="11" spans="1:20">
      <c r="A11" s="1" t="s">
        <v>26</v>
      </c>
      <c r="B11" s="1"/>
      <c r="C11" s="1"/>
      <c r="D11" s="26">
        <v>1170.6990000000001</v>
      </c>
      <c r="E11" s="26">
        <v>1246.6010000000001</v>
      </c>
      <c r="F11" s="26">
        <v>1281.18</v>
      </c>
      <c r="G11" s="26">
        <v>1332.086</v>
      </c>
      <c r="H11" s="26">
        <v>1384.7360000000001</v>
      </c>
      <c r="I11" s="26">
        <v>1442.2249999999999</v>
      </c>
      <c r="J11" s="26">
        <v>1504.8520000000001</v>
      </c>
      <c r="K11" s="26">
        <v>1567.452</v>
      </c>
      <c r="L11" s="26">
        <v>1628.6379999999999</v>
      </c>
      <c r="M11" s="26">
        <v>1692.1379999999999</v>
      </c>
      <c r="N11" s="26">
        <v>1758.8320000000001</v>
      </c>
      <c r="O11" s="26">
        <v>1827.8330000000001</v>
      </c>
      <c r="P11" s="26">
        <v>6945.0790000000006</v>
      </c>
      <c r="Q11" s="26">
        <v>15419.972000000002</v>
      </c>
      <c r="R11" s="50"/>
      <c r="S11" s="51"/>
      <c r="T11" s="51"/>
    </row>
    <row r="12" spans="1:20">
      <c r="A12" s="1" t="s">
        <v>25</v>
      </c>
      <c r="B12" s="1"/>
      <c r="C12" s="1"/>
      <c r="D12" s="26">
        <v>204.733</v>
      </c>
      <c r="E12" s="26">
        <v>228.40899999999996</v>
      </c>
      <c r="F12" s="26">
        <v>245.32300000000001</v>
      </c>
      <c r="G12" s="26">
        <v>267.755</v>
      </c>
      <c r="H12" s="26">
        <v>297.67299999999994</v>
      </c>
      <c r="I12" s="26">
        <v>335.21300000000002</v>
      </c>
      <c r="J12" s="26">
        <v>370.661</v>
      </c>
      <c r="K12" s="26">
        <v>400.44299999999998</v>
      </c>
      <c r="L12" s="26">
        <v>409.38699999999994</v>
      </c>
      <c r="M12" s="26">
        <v>397.87900000000002</v>
      </c>
      <c r="N12" s="26">
        <v>407.11500000000001</v>
      </c>
      <c r="O12" s="26">
        <v>415.065</v>
      </c>
      <c r="P12" s="26">
        <v>1516.625</v>
      </c>
      <c r="Q12" s="26">
        <v>3546.5139999999997</v>
      </c>
      <c r="R12" s="50"/>
      <c r="S12" s="51"/>
      <c r="T12" s="51"/>
    </row>
    <row r="13" spans="1:20">
      <c r="A13" s="1" t="s">
        <v>24</v>
      </c>
      <c r="B13" s="1"/>
      <c r="C13" s="1"/>
      <c r="D13" s="26"/>
      <c r="E13" s="26"/>
      <c r="F13" s="26"/>
      <c r="G13" s="26"/>
      <c r="H13" s="26"/>
      <c r="I13" s="26"/>
      <c r="J13" s="26"/>
      <c r="K13" s="26"/>
      <c r="L13" s="26"/>
      <c r="M13" s="26"/>
      <c r="N13" s="26"/>
      <c r="O13" s="26"/>
      <c r="P13" s="26"/>
      <c r="Q13" s="26"/>
      <c r="R13" s="50"/>
      <c r="S13" s="51"/>
    </row>
    <row r="14" spans="1:20">
      <c r="A14" s="1"/>
      <c r="B14" s="1" t="s">
        <v>23</v>
      </c>
      <c r="C14" s="1"/>
      <c r="D14" s="26">
        <v>94.986000000000004</v>
      </c>
      <c r="E14" s="26">
        <v>98.067999999999998</v>
      </c>
      <c r="F14" s="26">
        <v>107.312</v>
      </c>
      <c r="G14" s="26">
        <v>110.158</v>
      </c>
      <c r="H14" s="26">
        <v>113.749</v>
      </c>
      <c r="I14" s="26">
        <v>108.16799999999999</v>
      </c>
      <c r="J14" s="26">
        <v>135.85599999999999</v>
      </c>
      <c r="K14" s="26">
        <v>126.504</v>
      </c>
      <c r="L14" s="26">
        <v>130.78099999999998</v>
      </c>
      <c r="M14" s="26">
        <v>136.94</v>
      </c>
      <c r="N14" s="26">
        <v>125.486</v>
      </c>
      <c r="O14" s="26">
        <v>146.04000000000002</v>
      </c>
      <c r="P14" s="26">
        <v>575.24299999999994</v>
      </c>
      <c r="Q14" s="26">
        <v>1240.9939999999999</v>
      </c>
      <c r="R14" s="50"/>
      <c r="S14" s="51"/>
      <c r="T14" s="51"/>
    </row>
    <row r="15" spans="1:20">
      <c r="A15" s="1"/>
      <c r="B15" s="1" t="s">
        <v>22</v>
      </c>
      <c r="C15" s="1"/>
      <c r="D15" s="26">
        <v>70.750000000000014</v>
      </c>
      <c r="E15" s="26">
        <v>54.353000000000002</v>
      </c>
      <c r="F15" s="26">
        <v>57.564</v>
      </c>
      <c r="G15" s="26">
        <v>52.167999999999992</v>
      </c>
      <c r="H15" s="26">
        <v>52.309999999999995</v>
      </c>
      <c r="I15" s="26">
        <v>55.573000000000008</v>
      </c>
      <c r="J15" s="26">
        <v>58.017999999999986</v>
      </c>
      <c r="K15" s="26">
        <v>62.737000000000009</v>
      </c>
      <c r="L15" s="26">
        <v>68.209999999999994</v>
      </c>
      <c r="M15" s="26">
        <v>69.530999999999992</v>
      </c>
      <c r="N15" s="26">
        <v>74.981999999999999</v>
      </c>
      <c r="O15" s="26">
        <v>75.793999999999997</v>
      </c>
      <c r="P15" s="26">
        <v>275.63299999999998</v>
      </c>
      <c r="Q15" s="26">
        <v>626.88699999999994</v>
      </c>
      <c r="R15" s="50"/>
      <c r="S15" s="51"/>
      <c r="T15" s="51"/>
    </row>
    <row r="16" spans="1:20">
      <c r="A16" s="1"/>
      <c r="B16" s="1" t="s">
        <v>21</v>
      </c>
      <c r="C16" s="1"/>
      <c r="D16" s="26">
        <v>41.298999999999999</v>
      </c>
      <c r="E16" s="26">
        <v>70.364000000000004</v>
      </c>
      <c r="F16" s="26">
        <v>74.777000000000001</v>
      </c>
      <c r="G16" s="26">
        <v>80.691000000000003</v>
      </c>
      <c r="H16" s="26">
        <v>84.698000000000008</v>
      </c>
      <c r="I16" s="26">
        <v>87.938000000000002</v>
      </c>
      <c r="J16" s="26">
        <v>90.693000000000012</v>
      </c>
      <c r="K16" s="26">
        <v>93.307000000000002</v>
      </c>
      <c r="L16" s="26">
        <v>96.597999999999985</v>
      </c>
      <c r="M16" s="26">
        <v>99.441999999999993</v>
      </c>
      <c r="N16" s="26">
        <v>102.36699999999999</v>
      </c>
      <c r="O16" s="26">
        <v>105.36799999999999</v>
      </c>
      <c r="P16" s="26">
        <v>418.79700000000003</v>
      </c>
      <c r="Q16" s="26">
        <v>915.87899999999991</v>
      </c>
      <c r="R16" s="50"/>
      <c r="S16" s="51"/>
      <c r="T16" s="51"/>
    </row>
    <row r="17" spans="1:33">
      <c r="A17" s="1"/>
      <c r="B17" s="1" t="s">
        <v>20</v>
      </c>
      <c r="C17" s="1"/>
      <c r="D17" s="26">
        <v>22.983000000000004</v>
      </c>
      <c r="E17" s="26">
        <v>16.459999999999997</v>
      </c>
      <c r="F17" s="26">
        <v>18.045999999999996</v>
      </c>
      <c r="G17" s="26">
        <v>19.029</v>
      </c>
      <c r="H17" s="26">
        <v>20.080000000000005</v>
      </c>
      <c r="I17" s="26">
        <v>20.99</v>
      </c>
      <c r="J17" s="26">
        <v>22.059000000000001</v>
      </c>
      <c r="K17" s="26">
        <v>23.080000000000002</v>
      </c>
      <c r="L17" s="26">
        <v>24.425000000000001</v>
      </c>
      <c r="M17" s="26">
        <v>36.632000000000005</v>
      </c>
      <c r="N17" s="26">
        <v>39.898000000000003</v>
      </c>
      <c r="O17" s="26">
        <v>42.691000000000003</v>
      </c>
      <c r="P17" s="26">
        <v>100.20399999999999</v>
      </c>
      <c r="Q17" s="26">
        <v>266.93</v>
      </c>
      <c r="R17" s="50"/>
      <c r="S17" s="51"/>
      <c r="T17" s="51"/>
    </row>
    <row r="18" spans="1:33">
      <c r="A18" s="1"/>
      <c r="B18" s="1" t="s">
        <v>19</v>
      </c>
      <c r="C18" s="1"/>
      <c r="D18" s="26">
        <v>40.914000000000001</v>
      </c>
      <c r="E18" s="26">
        <v>38.366999999999997</v>
      </c>
      <c r="F18" s="26">
        <v>35.710999999999999</v>
      </c>
      <c r="G18" s="26">
        <v>35.673000000000002</v>
      </c>
      <c r="H18" s="26">
        <v>36.234999999999999</v>
      </c>
      <c r="I18" s="26">
        <v>36.798000000000002</v>
      </c>
      <c r="J18" s="26">
        <v>38.072000000000003</v>
      </c>
      <c r="K18" s="26">
        <v>39.049999999999997</v>
      </c>
      <c r="L18" s="26">
        <v>40.57</v>
      </c>
      <c r="M18" s="26">
        <v>42.021000000000001</v>
      </c>
      <c r="N18" s="26">
        <v>43.317999999999998</v>
      </c>
      <c r="O18" s="26">
        <v>44.716999999999999</v>
      </c>
      <c r="P18" s="26">
        <v>182.489</v>
      </c>
      <c r="Q18" s="26">
        <v>392.16499999999996</v>
      </c>
      <c r="R18" s="50"/>
      <c r="S18" s="51"/>
      <c r="T18" s="51"/>
    </row>
    <row r="19" spans="1:33">
      <c r="A19" s="1"/>
      <c r="B19" s="1"/>
      <c r="C19" s="1" t="s">
        <v>3</v>
      </c>
      <c r="D19" s="26">
        <v>270.93200000000002</v>
      </c>
      <c r="E19" s="26">
        <v>277.61200000000002</v>
      </c>
      <c r="F19" s="26">
        <v>293.41000000000003</v>
      </c>
      <c r="G19" s="26">
        <v>297.71899999999999</v>
      </c>
      <c r="H19" s="26">
        <v>307.072</v>
      </c>
      <c r="I19" s="26">
        <v>309.46699999999998</v>
      </c>
      <c r="J19" s="26">
        <v>344.69800000000004</v>
      </c>
      <c r="K19" s="26">
        <v>344.678</v>
      </c>
      <c r="L19" s="26">
        <v>360.58399999999995</v>
      </c>
      <c r="M19" s="26">
        <v>384.56600000000003</v>
      </c>
      <c r="N19" s="26">
        <v>386.05100000000004</v>
      </c>
      <c r="O19" s="26">
        <v>414.61</v>
      </c>
      <c r="P19" s="26">
        <v>1552.366</v>
      </c>
      <c r="Q19" s="26">
        <v>3442.8549999999996</v>
      </c>
      <c r="R19" s="50"/>
      <c r="S19" s="51"/>
      <c r="T19" s="17"/>
      <c r="U19" s="17"/>
      <c r="V19" s="17"/>
      <c r="W19" s="17"/>
      <c r="X19" s="17"/>
      <c r="Y19" s="17"/>
      <c r="Z19" s="17"/>
      <c r="AA19" s="17"/>
      <c r="AB19" s="17"/>
      <c r="AC19" s="17"/>
      <c r="AD19" s="17"/>
      <c r="AE19" s="17"/>
      <c r="AF19" s="17"/>
      <c r="AG19" s="17"/>
    </row>
    <row r="20" spans="1:33" ht="3" customHeight="1">
      <c r="A20" s="1"/>
      <c r="B20" s="1"/>
      <c r="C20" s="1"/>
      <c r="D20" s="27" t="s">
        <v>4</v>
      </c>
      <c r="E20" s="27" t="s">
        <v>4</v>
      </c>
      <c r="F20" s="27" t="s">
        <v>4</v>
      </c>
      <c r="G20" s="27" t="s">
        <v>4</v>
      </c>
      <c r="H20" s="27" t="s">
        <v>4</v>
      </c>
      <c r="I20" s="27" t="s">
        <v>4</v>
      </c>
      <c r="J20" s="27" t="s">
        <v>4</v>
      </c>
      <c r="K20" s="27" t="s">
        <v>4</v>
      </c>
      <c r="L20" s="27" t="s">
        <v>4</v>
      </c>
      <c r="M20" s="27" t="s">
        <v>4</v>
      </c>
      <c r="N20" s="27" t="s">
        <v>4</v>
      </c>
      <c r="O20" s="27" t="s">
        <v>4</v>
      </c>
      <c r="P20" s="27" t="s">
        <v>5</v>
      </c>
      <c r="Q20" s="27" t="s">
        <v>5</v>
      </c>
      <c r="R20" s="50"/>
      <c r="S20" s="51"/>
    </row>
    <row r="21" spans="1:33">
      <c r="A21" s="1"/>
      <c r="B21" s="1" t="s">
        <v>2</v>
      </c>
      <c r="C21" s="1"/>
      <c r="D21" s="26">
        <v>3329.9009999999998</v>
      </c>
      <c r="E21" s="26">
        <v>3451.0540000000001</v>
      </c>
      <c r="F21" s="26">
        <v>3619.8950000000004</v>
      </c>
      <c r="G21" s="26">
        <v>3792.2730000000001</v>
      </c>
      <c r="H21" s="26">
        <v>3970.8020000000006</v>
      </c>
      <c r="I21" s="26">
        <v>4162.973</v>
      </c>
      <c r="J21" s="26">
        <v>4391.5450000000001</v>
      </c>
      <c r="K21" s="26">
        <v>4584.6230000000005</v>
      </c>
      <c r="L21" s="26">
        <v>4900.085</v>
      </c>
      <c r="M21" s="26">
        <v>5205.6629999999996</v>
      </c>
      <c r="N21" s="26">
        <v>5389.5130000000008</v>
      </c>
      <c r="O21" s="26">
        <v>5619.3829999999989</v>
      </c>
      <c r="P21" s="26">
        <v>19937.488000000001</v>
      </c>
      <c r="Q21" s="26">
        <v>45636.754999999997</v>
      </c>
      <c r="R21" s="50"/>
      <c r="S21" s="51"/>
      <c r="T21" s="51"/>
    </row>
    <row r="22" spans="1:33">
      <c r="A22" s="1"/>
      <c r="B22" s="1"/>
      <c r="C22" s="1" t="s">
        <v>6</v>
      </c>
      <c r="D22" s="26">
        <v>2475.1559999999999</v>
      </c>
      <c r="E22" s="26">
        <v>2532.42</v>
      </c>
      <c r="F22" s="26">
        <v>2676.5960000000005</v>
      </c>
      <c r="G22" s="26">
        <v>2810.9490000000001</v>
      </c>
      <c r="H22" s="26">
        <v>2951.1100000000006</v>
      </c>
      <c r="I22" s="26">
        <v>3104.0159999999996</v>
      </c>
      <c r="J22" s="26">
        <v>3291.8820000000001</v>
      </c>
      <c r="K22" s="26">
        <v>3442.5610000000006</v>
      </c>
      <c r="L22" s="26">
        <v>3714.3110000000001</v>
      </c>
      <c r="M22" s="26">
        <v>3974.4809999999998</v>
      </c>
      <c r="N22" s="26">
        <v>4110.7340000000004</v>
      </c>
      <c r="O22" s="26">
        <v>4291.418999999999</v>
      </c>
      <c r="P22" s="26">
        <v>14834.553</v>
      </c>
      <c r="Q22" s="26">
        <v>34368.059000000001</v>
      </c>
      <c r="R22" s="50"/>
      <c r="S22" s="51"/>
      <c r="T22" s="51"/>
    </row>
    <row r="23" spans="1:33">
      <c r="A23" s="15"/>
      <c r="B23" s="15"/>
      <c r="C23" s="15" t="s">
        <v>18</v>
      </c>
      <c r="D23" s="25">
        <v>854.745</v>
      </c>
      <c r="E23" s="25">
        <v>918.63400000000001</v>
      </c>
      <c r="F23" s="25">
        <v>943.29899999999998</v>
      </c>
      <c r="G23" s="25">
        <v>981.32399999999996</v>
      </c>
      <c r="H23" s="25">
        <v>1019.692</v>
      </c>
      <c r="I23" s="25">
        <v>1058.9570000000001</v>
      </c>
      <c r="J23" s="25">
        <v>1099.663</v>
      </c>
      <c r="K23" s="25">
        <v>1142.0619999999999</v>
      </c>
      <c r="L23" s="25">
        <v>1185.7739999999999</v>
      </c>
      <c r="M23" s="25">
        <v>1231.182</v>
      </c>
      <c r="N23" s="25">
        <v>1278.779</v>
      </c>
      <c r="O23" s="25">
        <v>1327.9639999999999</v>
      </c>
      <c r="P23" s="25">
        <v>5102.9349999999995</v>
      </c>
      <c r="Q23" s="25">
        <v>11268.696</v>
      </c>
      <c r="R23" s="50"/>
      <c r="S23" s="51"/>
      <c r="T23" s="51"/>
    </row>
    <row r="24" spans="1:33">
      <c r="A24" s="1"/>
      <c r="B24" s="1"/>
      <c r="C24" s="1"/>
      <c r="D24" s="115"/>
      <c r="E24" s="115"/>
      <c r="F24" s="115"/>
      <c r="G24" s="115"/>
      <c r="H24" s="115"/>
      <c r="I24" s="115"/>
      <c r="J24" s="115"/>
      <c r="K24" s="115"/>
      <c r="L24" s="115"/>
      <c r="M24" s="115"/>
      <c r="N24" s="115"/>
      <c r="O24" s="115"/>
      <c r="P24" s="115"/>
      <c r="Q24" s="115"/>
      <c r="R24" s="1"/>
    </row>
    <row r="25" spans="1:33">
      <c r="A25" s="16" t="s">
        <v>0</v>
      </c>
      <c r="B25" s="16"/>
      <c r="C25" s="16"/>
      <c r="D25" s="16"/>
      <c r="E25" s="16"/>
      <c r="F25" s="16"/>
      <c r="G25" s="16"/>
      <c r="H25" s="16"/>
      <c r="I25" s="16"/>
      <c r="J25" s="16"/>
      <c r="K25" s="16"/>
      <c r="L25" s="16"/>
      <c r="M25" s="16"/>
      <c r="N25" s="16"/>
      <c r="O25" s="16"/>
      <c r="P25" s="16"/>
      <c r="Q25" s="16"/>
      <c r="R25" s="1"/>
    </row>
    <row r="26" spans="1:33">
      <c r="A26" s="1"/>
      <c r="B26" s="1"/>
      <c r="C26" s="1"/>
      <c r="D26" s="78"/>
      <c r="E26" s="78"/>
      <c r="F26" s="78"/>
      <c r="G26" s="78"/>
      <c r="H26" s="78"/>
      <c r="I26" s="78"/>
      <c r="J26" s="78"/>
      <c r="K26" s="78"/>
      <c r="L26" s="78"/>
      <c r="M26" s="78"/>
      <c r="N26" s="78"/>
      <c r="O26" s="78"/>
      <c r="P26" s="1"/>
      <c r="Q26" s="1"/>
      <c r="R26" s="1"/>
    </row>
    <row r="27" spans="1:33">
      <c r="A27" s="1" t="s">
        <v>62</v>
      </c>
      <c r="B27" s="1"/>
      <c r="C27" s="1"/>
      <c r="D27" s="1"/>
      <c r="E27" s="1"/>
      <c r="F27" s="1"/>
      <c r="G27" s="1"/>
      <c r="H27" s="1"/>
      <c r="I27" s="1"/>
      <c r="J27" s="1"/>
      <c r="K27" s="1"/>
      <c r="L27" s="1"/>
      <c r="M27" s="1"/>
      <c r="N27" s="1"/>
      <c r="O27" s="1"/>
      <c r="P27" s="1"/>
      <c r="Q27" s="1"/>
      <c r="R27" s="1"/>
    </row>
    <row r="28" spans="1:33">
      <c r="A28" s="15"/>
      <c r="B28" s="15"/>
      <c r="C28" s="15"/>
      <c r="D28" s="15"/>
      <c r="E28" s="15"/>
      <c r="F28" s="15"/>
      <c r="G28" s="15"/>
      <c r="H28" s="15"/>
      <c r="I28" s="15"/>
      <c r="J28" s="15"/>
      <c r="K28" s="15"/>
      <c r="L28" s="15"/>
      <c r="M28" s="15"/>
      <c r="N28" s="15"/>
      <c r="O28" s="15"/>
      <c r="P28" s="15"/>
      <c r="Q28" s="15"/>
      <c r="R28" s="1"/>
    </row>
    <row r="29" spans="1:33">
      <c r="A29" s="16"/>
      <c r="B29" s="16"/>
      <c r="C29" s="16"/>
      <c r="D29" s="16"/>
      <c r="E29" s="16"/>
      <c r="F29" s="16"/>
      <c r="G29" s="16"/>
      <c r="H29" s="16"/>
      <c r="I29" s="16"/>
      <c r="J29" s="16"/>
      <c r="K29" s="16"/>
      <c r="L29" s="16"/>
      <c r="M29" s="16"/>
      <c r="N29" s="16"/>
      <c r="O29" s="16"/>
      <c r="P29" s="16"/>
      <c r="Q29" s="16"/>
      <c r="R29" s="1"/>
    </row>
    <row r="30" spans="1:33">
      <c r="A30" s="122" t="s">
        <v>61</v>
      </c>
      <c r="D30" s="41"/>
      <c r="E30" s="41"/>
      <c r="F30" s="41"/>
      <c r="G30" s="41"/>
      <c r="H30" s="41"/>
      <c r="I30" s="41"/>
      <c r="J30" s="41"/>
      <c r="K30" s="41"/>
      <c r="L30" s="41"/>
      <c r="M30" s="41"/>
      <c r="N30" s="41"/>
      <c r="O30" s="41"/>
      <c r="P30" s="41"/>
      <c r="Q30" s="41"/>
    </row>
    <row r="31" spans="1:33">
      <c r="D31" s="41"/>
      <c r="E31" s="41"/>
      <c r="F31" s="41"/>
      <c r="G31" s="41"/>
      <c r="H31" s="41"/>
      <c r="I31" s="41"/>
      <c r="J31" s="41"/>
      <c r="K31" s="41"/>
      <c r="L31" s="41"/>
      <c r="M31" s="41"/>
      <c r="N31" s="41"/>
      <c r="O31" s="41"/>
      <c r="P31" s="41"/>
      <c r="Q31" s="41"/>
      <c r="S31" s="41"/>
      <c r="T31" s="41"/>
      <c r="U31" s="41"/>
      <c r="V31" s="41"/>
      <c r="W31" s="41"/>
      <c r="X31" s="41"/>
      <c r="Y31" s="41"/>
      <c r="Z31" s="41"/>
      <c r="AA31" s="41"/>
      <c r="AB31" s="41"/>
      <c r="AC31" s="41"/>
      <c r="AD31" s="41"/>
      <c r="AE31" s="41"/>
      <c r="AF31" s="41"/>
    </row>
    <row r="32" spans="1:33">
      <c r="P32" s="41"/>
      <c r="Q32" s="41"/>
      <c r="S32" s="41"/>
      <c r="T32" s="41"/>
      <c r="U32" s="41"/>
      <c r="V32" s="41"/>
      <c r="W32" s="41"/>
      <c r="X32" s="41"/>
      <c r="Y32" s="41"/>
      <c r="Z32" s="41"/>
      <c r="AA32" s="41"/>
      <c r="AB32" s="41"/>
      <c r="AC32" s="41"/>
      <c r="AD32" s="41"/>
      <c r="AE32" s="41"/>
      <c r="AF32" s="41"/>
    </row>
    <row r="33" spans="4:32">
      <c r="P33" s="41"/>
      <c r="Q33" s="41"/>
      <c r="S33" s="41"/>
      <c r="T33" s="41"/>
      <c r="U33" s="41"/>
      <c r="V33" s="41"/>
      <c r="W33" s="41"/>
      <c r="X33" s="41"/>
      <c r="Y33" s="41"/>
      <c r="Z33" s="41"/>
      <c r="AA33" s="41"/>
      <c r="AB33" s="41"/>
      <c r="AC33" s="41"/>
      <c r="AD33" s="41"/>
      <c r="AE33" s="41"/>
      <c r="AF33" s="41"/>
    </row>
    <row r="34" spans="4:32">
      <c r="P34" s="41"/>
      <c r="Q34" s="41"/>
      <c r="S34" s="41"/>
      <c r="T34" s="41"/>
      <c r="U34" s="41"/>
      <c r="V34" s="41"/>
      <c r="W34" s="41"/>
      <c r="X34" s="41"/>
      <c r="Y34" s="41"/>
      <c r="Z34" s="41"/>
      <c r="AA34" s="41"/>
      <c r="AB34" s="41"/>
      <c r="AC34" s="41"/>
      <c r="AD34" s="41"/>
      <c r="AE34" s="41"/>
      <c r="AF34" s="41"/>
    </row>
    <row r="35" spans="4:32">
      <c r="D35" s="51"/>
      <c r="E35" s="51"/>
      <c r="F35" s="51"/>
      <c r="G35" s="51"/>
      <c r="H35" s="51"/>
      <c r="I35" s="51"/>
      <c r="J35" s="51"/>
      <c r="K35" s="51"/>
      <c r="L35" s="51"/>
      <c r="M35" s="51"/>
      <c r="N35" s="51"/>
      <c r="O35" s="51"/>
      <c r="P35" s="41"/>
      <c r="Q35" s="41"/>
      <c r="S35" s="41"/>
      <c r="T35" s="41"/>
      <c r="U35" s="41"/>
      <c r="V35" s="41"/>
      <c r="W35" s="41"/>
      <c r="X35" s="41"/>
      <c r="Y35" s="41"/>
      <c r="Z35" s="41"/>
      <c r="AA35" s="41"/>
      <c r="AB35" s="41"/>
      <c r="AC35" s="41"/>
      <c r="AD35" s="41"/>
      <c r="AE35" s="41"/>
      <c r="AF35" s="41"/>
    </row>
    <row r="36" spans="4:32">
      <c r="P36" s="41"/>
      <c r="Q36" s="41"/>
      <c r="S36" s="41"/>
      <c r="T36" s="41"/>
      <c r="U36" s="41"/>
      <c r="V36" s="41"/>
      <c r="W36" s="41"/>
      <c r="X36" s="41"/>
      <c r="Y36" s="41"/>
      <c r="Z36" s="41"/>
      <c r="AA36" s="41"/>
      <c r="AB36" s="41"/>
      <c r="AC36" s="41"/>
      <c r="AD36" s="41"/>
      <c r="AE36" s="41"/>
      <c r="AF36" s="41"/>
    </row>
    <row r="37" spans="4:32">
      <c r="P37" s="41"/>
      <c r="Q37" s="41"/>
      <c r="S37" s="41"/>
      <c r="T37" s="41"/>
      <c r="U37" s="41"/>
      <c r="V37" s="41"/>
      <c r="W37" s="41"/>
      <c r="X37" s="41"/>
      <c r="Y37" s="41"/>
      <c r="Z37" s="41"/>
      <c r="AA37" s="41"/>
      <c r="AB37" s="41"/>
      <c r="AC37" s="41"/>
      <c r="AD37" s="41"/>
      <c r="AE37" s="41"/>
      <c r="AF37" s="41"/>
    </row>
    <row r="38" spans="4:32">
      <c r="D38" s="51"/>
      <c r="E38" s="51"/>
      <c r="F38" s="51"/>
      <c r="G38" s="51"/>
      <c r="H38" s="51"/>
      <c r="I38" s="51"/>
      <c r="J38" s="51"/>
      <c r="K38" s="51"/>
      <c r="L38" s="51"/>
      <c r="M38" s="51"/>
      <c r="N38" s="51"/>
      <c r="O38" s="51"/>
      <c r="P38" s="41"/>
      <c r="Q38" s="41"/>
      <c r="S38" s="41"/>
      <c r="T38" s="41"/>
      <c r="U38" s="41"/>
      <c r="V38" s="41"/>
      <c r="W38" s="41"/>
      <c r="X38" s="41"/>
      <c r="Y38" s="41"/>
      <c r="Z38" s="41"/>
      <c r="AA38" s="41"/>
      <c r="AB38" s="41"/>
      <c r="AC38" s="41"/>
      <c r="AD38" s="41"/>
      <c r="AE38" s="41"/>
      <c r="AF38" s="41"/>
    </row>
    <row r="39" spans="4:32">
      <c r="S39" s="41"/>
      <c r="T39" s="41"/>
      <c r="U39" s="41"/>
      <c r="V39" s="41"/>
      <c r="W39" s="41"/>
      <c r="X39" s="41"/>
      <c r="Y39" s="41"/>
      <c r="Z39" s="41"/>
      <c r="AA39" s="41"/>
      <c r="AB39" s="41"/>
      <c r="AC39" s="41"/>
      <c r="AD39" s="41"/>
      <c r="AE39" s="41"/>
      <c r="AF39" s="41"/>
    </row>
    <row r="40" spans="4:32">
      <c r="P40" s="41"/>
      <c r="Q40" s="41"/>
      <c r="S40" s="41"/>
      <c r="T40" s="41"/>
      <c r="U40" s="41"/>
      <c r="V40" s="41"/>
      <c r="W40" s="41"/>
      <c r="X40" s="41"/>
      <c r="Y40" s="41"/>
      <c r="Z40" s="41"/>
      <c r="AA40" s="41"/>
      <c r="AB40" s="41"/>
      <c r="AC40" s="41"/>
      <c r="AD40" s="41"/>
      <c r="AE40" s="41"/>
      <c r="AF40" s="41"/>
    </row>
    <row r="41" spans="4:32">
      <c r="P41" s="41"/>
      <c r="Q41" s="41"/>
      <c r="S41" s="41"/>
      <c r="T41" s="41"/>
      <c r="U41" s="41"/>
      <c r="V41" s="41"/>
      <c r="W41" s="41"/>
      <c r="X41" s="41"/>
      <c r="Y41" s="41"/>
      <c r="Z41" s="41"/>
      <c r="AA41" s="41"/>
      <c r="AB41" s="41"/>
      <c r="AC41" s="41"/>
      <c r="AD41" s="41"/>
      <c r="AE41" s="41"/>
      <c r="AF41" s="41"/>
    </row>
    <row r="42" spans="4:32">
      <c r="P42" s="41"/>
      <c r="Q42" s="41"/>
      <c r="S42" s="41"/>
      <c r="T42" s="41"/>
      <c r="U42" s="41"/>
      <c r="V42" s="41"/>
      <c r="W42" s="41"/>
      <c r="X42" s="41"/>
      <c r="Y42" s="41"/>
      <c r="Z42" s="41"/>
      <c r="AA42" s="41"/>
      <c r="AB42" s="41"/>
      <c r="AC42" s="41"/>
      <c r="AD42" s="41"/>
      <c r="AE42" s="41"/>
      <c r="AF42" s="41"/>
    </row>
    <row r="43" spans="4:32">
      <c r="S43" s="41"/>
      <c r="T43" s="41"/>
      <c r="U43" s="41"/>
      <c r="V43" s="41"/>
      <c r="W43" s="41"/>
      <c r="X43" s="41"/>
      <c r="Y43" s="41"/>
      <c r="Z43" s="41"/>
      <c r="AA43" s="41"/>
      <c r="AB43" s="41"/>
      <c r="AC43" s="41"/>
      <c r="AD43" s="41"/>
      <c r="AE43" s="41"/>
      <c r="AF43" s="41"/>
    </row>
    <row r="44" spans="4:32">
      <c r="D44" s="89"/>
      <c r="E44" s="89"/>
      <c r="F44" s="89"/>
      <c r="G44" s="89"/>
      <c r="H44" s="89"/>
      <c r="I44" s="89"/>
      <c r="J44" s="89"/>
      <c r="K44" s="89"/>
      <c r="L44" s="89"/>
      <c r="M44" s="89"/>
      <c r="N44" s="89"/>
      <c r="O44" s="89"/>
      <c r="P44" s="89"/>
      <c r="Q44" s="89"/>
      <c r="S44" s="41"/>
      <c r="T44" s="41"/>
      <c r="U44" s="41"/>
      <c r="V44" s="41"/>
      <c r="W44" s="41"/>
      <c r="X44" s="41"/>
      <c r="Y44" s="41"/>
      <c r="Z44" s="41"/>
      <c r="AA44" s="41"/>
      <c r="AB44" s="41"/>
      <c r="AC44" s="41"/>
      <c r="AD44" s="41"/>
      <c r="AE44" s="41"/>
      <c r="AF44" s="41"/>
    </row>
    <row r="45" spans="4:32">
      <c r="D45" s="41"/>
      <c r="E45" s="41"/>
      <c r="F45" s="41"/>
      <c r="G45" s="41"/>
      <c r="H45" s="41"/>
      <c r="I45" s="41"/>
      <c r="J45" s="41"/>
      <c r="K45" s="41"/>
      <c r="L45" s="41"/>
      <c r="M45" s="41"/>
      <c r="N45" s="41"/>
      <c r="O45" s="41"/>
      <c r="P45" s="41"/>
      <c r="Q45" s="41"/>
    </row>
    <row r="46" spans="4:32">
      <c r="D46" s="41"/>
      <c r="E46" s="41"/>
      <c r="F46" s="41"/>
      <c r="G46" s="41"/>
      <c r="H46" s="41"/>
      <c r="I46" s="41"/>
      <c r="J46" s="41"/>
      <c r="K46" s="41"/>
      <c r="L46" s="41"/>
      <c r="M46" s="41"/>
      <c r="N46" s="41"/>
      <c r="O46" s="41"/>
      <c r="P46" s="41"/>
      <c r="Q46" s="41"/>
    </row>
    <row r="48" spans="4:32">
      <c r="D48" s="41"/>
      <c r="E48" s="41"/>
      <c r="F48" s="41"/>
      <c r="G48" s="41"/>
      <c r="H48" s="41"/>
      <c r="I48" s="41"/>
      <c r="J48" s="41"/>
      <c r="K48" s="41"/>
      <c r="L48" s="41"/>
      <c r="M48" s="41"/>
      <c r="N48" s="41"/>
      <c r="O48" s="41"/>
      <c r="P48" s="41"/>
      <c r="Q48" s="41"/>
    </row>
    <row r="49" spans="4:17">
      <c r="D49" s="41"/>
      <c r="E49" s="41"/>
      <c r="F49" s="41"/>
      <c r="G49" s="41"/>
      <c r="H49" s="41"/>
      <c r="I49" s="41"/>
      <c r="J49" s="41"/>
      <c r="K49" s="41"/>
      <c r="L49" s="41"/>
      <c r="M49" s="41"/>
      <c r="N49" s="41"/>
      <c r="O49" s="41"/>
      <c r="P49" s="41"/>
      <c r="Q49" s="41"/>
    </row>
    <row r="50" spans="4:17">
      <c r="D50" s="41"/>
      <c r="E50" s="41"/>
      <c r="F50" s="41"/>
      <c r="G50" s="41"/>
      <c r="H50" s="41"/>
      <c r="I50" s="41"/>
      <c r="J50" s="41"/>
      <c r="K50" s="41"/>
      <c r="L50" s="41"/>
      <c r="M50" s="41"/>
      <c r="N50" s="41"/>
      <c r="O50" s="41"/>
      <c r="P50" s="41"/>
      <c r="Q50" s="41"/>
    </row>
    <row r="51" spans="4:17">
      <c r="D51" s="41"/>
      <c r="E51" s="41"/>
      <c r="F51" s="41"/>
      <c r="G51" s="41"/>
      <c r="H51" s="41"/>
      <c r="I51" s="41"/>
      <c r="J51" s="41"/>
      <c r="K51" s="41"/>
      <c r="L51" s="41"/>
      <c r="M51" s="41"/>
      <c r="N51" s="41"/>
      <c r="O51" s="41"/>
      <c r="P51" s="41"/>
      <c r="Q51" s="41"/>
    </row>
    <row r="52" spans="4:17">
      <c r="D52" s="41"/>
      <c r="E52" s="41"/>
      <c r="F52" s="41"/>
      <c r="G52" s="41"/>
      <c r="H52" s="41"/>
      <c r="I52" s="41"/>
      <c r="J52" s="41"/>
      <c r="K52" s="41"/>
      <c r="L52" s="41"/>
      <c r="M52" s="41"/>
      <c r="N52" s="41"/>
      <c r="O52" s="41"/>
      <c r="P52" s="41"/>
      <c r="Q52" s="41"/>
    </row>
    <row r="53" spans="4:17">
      <c r="D53" s="41"/>
      <c r="E53" s="41"/>
      <c r="F53" s="41"/>
      <c r="G53" s="41"/>
      <c r="H53" s="41"/>
      <c r="I53" s="41"/>
      <c r="J53" s="41"/>
      <c r="K53" s="41"/>
      <c r="L53" s="41"/>
      <c r="M53" s="41"/>
      <c r="N53" s="41"/>
      <c r="O53" s="41"/>
      <c r="P53" s="41"/>
      <c r="Q53" s="41"/>
    </row>
    <row r="54" spans="4:17">
      <c r="D54" s="41"/>
      <c r="E54" s="41"/>
      <c r="F54" s="41"/>
      <c r="G54" s="41"/>
      <c r="H54" s="41"/>
      <c r="I54" s="41"/>
      <c r="J54" s="41"/>
      <c r="K54" s="41"/>
      <c r="L54" s="41"/>
      <c r="M54" s="41"/>
      <c r="N54" s="41"/>
      <c r="O54" s="41"/>
      <c r="P54" s="41"/>
      <c r="Q54" s="41"/>
    </row>
    <row r="55" spans="4:17">
      <c r="D55" s="41"/>
      <c r="E55" s="41"/>
      <c r="F55" s="41"/>
      <c r="G55" s="41"/>
      <c r="H55" s="41"/>
      <c r="I55" s="41"/>
      <c r="J55" s="41"/>
      <c r="K55" s="41"/>
      <c r="L55" s="41"/>
      <c r="M55" s="41"/>
      <c r="N55" s="41"/>
      <c r="O55" s="41"/>
      <c r="P55" s="41"/>
      <c r="Q55" s="41"/>
    </row>
    <row r="56" spans="4:17">
      <c r="D56" s="41"/>
      <c r="E56" s="41"/>
      <c r="F56" s="41"/>
      <c r="G56" s="41"/>
      <c r="H56" s="41"/>
      <c r="I56" s="41"/>
      <c r="J56" s="41"/>
      <c r="K56" s="41"/>
      <c r="L56" s="41"/>
      <c r="M56" s="41"/>
      <c r="N56" s="41"/>
      <c r="O56" s="41"/>
      <c r="P56" s="41"/>
      <c r="Q56" s="41"/>
    </row>
  </sheetData>
  <mergeCells count="3">
    <mergeCell ref="P8:Q8"/>
    <mergeCell ref="A5:Q5"/>
    <mergeCell ref="A6:C6"/>
  </mergeCells>
  <hyperlinks>
    <hyperlink ref="A30" location="Contents!A1" display="Back to Table of Contents"/>
    <hyperlink ref="A2" r:id="rId1"/>
  </hyperlinks>
  <pageMargins left="0.7" right="0.7" top="0.75" bottom="0.75" header="0.3" footer="0.3"/>
  <pageSetup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T125"/>
  <sheetViews>
    <sheetView zoomScaleNormal="100" workbookViewId="0"/>
  </sheetViews>
  <sheetFormatPr defaultColWidth="9.109375" defaultRowHeight="14.4"/>
  <cols>
    <col min="1" max="4" width="2.6640625" style="6" customWidth="1"/>
    <col min="5" max="5" width="36.109375" style="6" customWidth="1"/>
    <col min="6" max="18" width="9.44140625" style="6" customWidth="1"/>
    <col min="19" max="16384" width="9.109375" style="6"/>
  </cols>
  <sheetData>
    <row r="1" spans="1:46" ht="14.4" customHeight="1">
      <c r="A1" s="99" t="s">
        <v>68</v>
      </c>
      <c r="B1" s="3"/>
      <c r="C1" s="3"/>
      <c r="D1" s="3"/>
    </row>
    <row r="2" spans="1:46" ht="14.4" customHeight="1">
      <c r="A2" s="79" t="s">
        <v>67</v>
      </c>
      <c r="B2" s="3"/>
      <c r="C2" s="3"/>
      <c r="D2" s="3"/>
      <c r="F2" s="116"/>
    </row>
    <row r="3" spans="1:46" ht="14.4" customHeight="1"/>
    <row r="4" spans="1:46" ht="14.4" customHeight="1"/>
    <row r="5" spans="1:46" ht="14.4" customHeight="1">
      <c r="A5" s="254" t="s">
        <v>72</v>
      </c>
      <c r="B5" s="251"/>
      <c r="C5" s="251"/>
      <c r="D5" s="251"/>
      <c r="E5" s="251"/>
      <c r="F5" s="251"/>
      <c r="G5" s="251"/>
      <c r="H5" s="251"/>
      <c r="I5" s="251"/>
      <c r="J5" s="251"/>
      <c r="K5" s="251"/>
      <c r="L5" s="251"/>
      <c r="M5" s="251"/>
      <c r="N5" s="251"/>
      <c r="O5" s="251"/>
      <c r="P5" s="251"/>
      <c r="Q5" s="251"/>
      <c r="R5" s="251"/>
    </row>
    <row r="6" spans="1:46">
      <c r="A6" s="255" t="s">
        <v>28</v>
      </c>
      <c r="B6" s="253"/>
      <c r="C6" s="253"/>
      <c r="D6" s="253"/>
      <c r="E6" s="253"/>
      <c r="F6" s="9"/>
      <c r="G6" s="9"/>
      <c r="H6" s="9"/>
      <c r="I6" s="9"/>
      <c r="J6" s="9"/>
      <c r="K6" s="9"/>
      <c r="L6" s="9"/>
      <c r="M6" s="9"/>
      <c r="N6" s="9"/>
      <c r="O6" s="9"/>
      <c r="P6" s="9"/>
      <c r="Q6" s="9"/>
      <c r="R6" s="9"/>
    </row>
    <row r="7" spans="1:46">
      <c r="A7" s="12"/>
      <c r="B7" s="12"/>
      <c r="C7" s="12"/>
      <c r="D7" s="12"/>
      <c r="E7" s="12"/>
      <c r="F7" s="12"/>
      <c r="G7" s="12"/>
      <c r="H7" s="12"/>
      <c r="I7" s="12"/>
      <c r="J7" s="12"/>
      <c r="K7" s="12"/>
      <c r="L7" s="12"/>
      <c r="M7" s="12"/>
      <c r="N7" s="12"/>
      <c r="O7" s="12"/>
      <c r="P7" s="12"/>
      <c r="Q7" s="12"/>
      <c r="R7" s="12"/>
    </row>
    <row r="8" spans="1:46">
      <c r="A8" s="8"/>
      <c r="B8" s="8"/>
      <c r="C8" s="8"/>
      <c r="D8" s="8"/>
      <c r="E8" s="12"/>
      <c r="F8" s="12"/>
      <c r="G8" s="12"/>
      <c r="H8" s="12"/>
      <c r="I8" s="12"/>
      <c r="J8" s="12"/>
      <c r="K8" s="12"/>
      <c r="L8" s="12"/>
      <c r="M8" s="12"/>
      <c r="N8" s="12"/>
      <c r="O8" s="12"/>
      <c r="P8" s="12"/>
      <c r="Q8" s="256" t="s">
        <v>2</v>
      </c>
      <c r="R8" s="257"/>
    </row>
    <row r="9" spans="1:46" ht="28.2">
      <c r="A9" s="9" t="s">
        <v>59</v>
      </c>
      <c r="B9" s="9"/>
      <c r="C9" s="9"/>
      <c r="D9" s="9"/>
      <c r="E9" s="9"/>
      <c r="F9" s="15">
        <v>2019</v>
      </c>
      <c r="G9" s="15">
        <v>2020</v>
      </c>
      <c r="H9" s="15">
        <v>2021</v>
      </c>
      <c r="I9" s="15">
        <v>2022</v>
      </c>
      <c r="J9" s="15">
        <v>2023</v>
      </c>
      <c r="K9" s="15">
        <v>2024</v>
      </c>
      <c r="L9" s="15">
        <v>2025</v>
      </c>
      <c r="M9" s="15">
        <v>2026</v>
      </c>
      <c r="N9" s="15">
        <v>2027</v>
      </c>
      <c r="O9" s="15">
        <v>2028</v>
      </c>
      <c r="P9" s="15">
        <v>2029</v>
      </c>
      <c r="Q9" s="121" t="s">
        <v>69</v>
      </c>
      <c r="R9" s="121" t="s">
        <v>70</v>
      </c>
    </row>
    <row r="10" spans="1:46">
      <c r="A10" s="7" t="s">
        <v>13</v>
      </c>
      <c r="B10" s="8"/>
      <c r="C10" s="7"/>
      <c r="D10" s="7"/>
      <c r="E10" s="7"/>
      <c r="F10" s="11"/>
      <c r="G10" s="11"/>
      <c r="H10" s="11"/>
      <c r="I10" s="11"/>
      <c r="J10" s="11"/>
      <c r="K10" s="11"/>
      <c r="L10" s="11"/>
      <c r="M10" s="11"/>
      <c r="N10" s="11"/>
      <c r="O10" s="11"/>
      <c r="P10" s="11"/>
      <c r="Q10" s="11"/>
      <c r="R10" s="11"/>
    </row>
    <row r="11" spans="1:46" ht="14.4" customHeight="1">
      <c r="A11" s="7"/>
      <c r="B11" s="8" t="s">
        <v>9</v>
      </c>
      <c r="C11" s="7"/>
      <c r="D11" s="7"/>
      <c r="E11" s="7"/>
      <c r="F11" s="11">
        <v>0</v>
      </c>
      <c r="G11" s="11">
        <v>5.0000000000000001E-3</v>
      </c>
      <c r="H11" s="11">
        <v>1.2999999999999999E-2</v>
      </c>
      <c r="I11" s="11">
        <v>-8.0000000000000002E-3</v>
      </c>
      <c r="J11" s="11">
        <v>-2.4E-2</v>
      </c>
      <c r="K11" s="11">
        <v>-2.8000000000000001E-2</v>
      </c>
      <c r="L11" s="11">
        <v>-2.9000000000000001E-2</v>
      </c>
      <c r="M11" s="11">
        <v>-0.03</v>
      </c>
      <c r="N11" s="11">
        <v>-3.1E-2</v>
      </c>
      <c r="O11" s="11">
        <v>-3.2000000000000001E-2</v>
      </c>
      <c r="P11" s="11">
        <v>-3.4000000000000002E-2</v>
      </c>
      <c r="Q11" s="11">
        <v>-4.2000000000000003E-2</v>
      </c>
      <c r="R11" s="11">
        <v>-0.19800000000000001</v>
      </c>
      <c r="S11" s="28"/>
      <c r="T11" s="117"/>
      <c r="U11" s="52"/>
      <c r="AE11" s="52"/>
      <c r="AF11" s="52"/>
      <c r="AH11" s="28"/>
      <c r="AI11" s="28"/>
      <c r="AJ11" s="28"/>
      <c r="AK11" s="28"/>
      <c r="AL11" s="28"/>
      <c r="AM11" s="28"/>
      <c r="AN11" s="28"/>
      <c r="AO11" s="28"/>
      <c r="AP11" s="28"/>
      <c r="AQ11" s="28"/>
      <c r="AR11" s="28"/>
      <c r="AS11" s="28"/>
      <c r="AT11" s="28"/>
    </row>
    <row r="12" spans="1:46">
      <c r="A12" s="7"/>
      <c r="B12" s="8" t="s">
        <v>11</v>
      </c>
      <c r="C12" s="7"/>
      <c r="D12" s="7"/>
      <c r="E12" s="7"/>
      <c r="F12" s="11">
        <v>0</v>
      </c>
      <c r="G12" s="11">
        <v>0</v>
      </c>
      <c r="H12" s="11">
        <v>0</v>
      </c>
      <c r="I12" s="11">
        <v>0</v>
      </c>
      <c r="J12" s="11">
        <v>0</v>
      </c>
      <c r="K12" s="11">
        <v>0</v>
      </c>
      <c r="L12" s="11">
        <v>0</v>
      </c>
      <c r="M12" s="11">
        <v>0</v>
      </c>
      <c r="N12" s="11">
        <v>0</v>
      </c>
      <c r="O12" s="11">
        <v>0</v>
      </c>
      <c r="P12" s="11">
        <v>0</v>
      </c>
      <c r="Q12" s="11">
        <v>0</v>
      </c>
      <c r="R12" s="11">
        <v>0</v>
      </c>
      <c r="S12" s="28"/>
      <c r="T12" s="117"/>
      <c r="U12" s="52"/>
      <c r="AE12" s="52"/>
      <c r="AF12" s="52"/>
      <c r="AH12" s="28"/>
      <c r="AI12" s="28"/>
      <c r="AJ12" s="28"/>
      <c r="AK12" s="28"/>
      <c r="AL12" s="28"/>
      <c r="AM12" s="28"/>
      <c r="AN12" s="28"/>
      <c r="AO12" s="28"/>
      <c r="AP12" s="28"/>
      <c r="AQ12" s="28"/>
      <c r="AR12" s="28"/>
      <c r="AS12" s="28"/>
    </row>
    <row r="13" spans="1:46">
      <c r="A13" s="7"/>
      <c r="B13" s="8" t="s">
        <v>10</v>
      </c>
      <c r="C13" s="7"/>
      <c r="D13" s="7"/>
      <c r="E13" s="7"/>
      <c r="F13" s="11">
        <v>0</v>
      </c>
      <c r="G13" s="11">
        <v>0</v>
      </c>
      <c r="H13" s="11">
        <v>0</v>
      </c>
      <c r="I13" s="11">
        <v>0</v>
      </c>
      <c r="J13" s="11">
        <v>0</v>
      </c>
      <c r="K13" s="11">
        <v>0</v>
      </c>
      <c r="L13" s="11">
        <v>0</v>
      </c>
      <c r="M13" s="11">
        <v>0</v>
      </c>
      <c r="N13" s="11">
        <v>0</v>
      </c>
      <c r="O13" s="11">
        <v>0</v>
      </c>
      <c r="P13" s="11">
        <v>0</v>
      </c>
      <c r="Q13" s="11">
        <v>0</v>
      </c>
      <c r="R13" s="11">
        <v>0</v>
      </c>
      <c r="S13" s="28"/>
      <c r="T13" s="117"/>
      <c r="U13" s="52"/>
      <c r="AE13" s="52"/>
      <c r="AF13" s="52"/>
      <c r="AH13" s="28"/>
      <c r="AI13" s="28"/>
      <c r="AJ13" s="28"/>
      <c r="AK13" s="28"/>
      <c r="AL13" s="28"/>
      <c r="AM13" s="28"/>
      <c r="AN13" s="28"/>
      <c r="AO13" s="28"/>
      <c r="AP13" s="28"/>
      <c r="AQ13" s="28"/>
      <c r="AR13" s="28"/>
      <c r="AS13" s="28"/>
    </row>
    <row r="14" spans="1:46">
      <c r="A14" s="7"/>
      <c r="B14" s="1" t="s">
        <v>23</v>
      </c>
      <c r="C14" s="7"/>
      <c r="D14" s="7"/>
      <c r="E14" s="7"/>
      <c r="F14" s="11">
        <v>0</v>
      </c>
      <c r="G14" s="11">
        <v>0</v>
      </c>
      <c r="H14" s="11">
        <v>0</v>
      </c>
      <c r="I14" s="11">
        <v>0</v>
      </c>
      <c r="J14" s="11">
        <v>0</v>
      </c>
      <c r="K14" s="11">
        <v>0</v>
      </c>
      <c r="L14" s="11">
        <v>0</v>
      </c>
      <c r="M14" s="11">
        <v>0</v>
      </c>
      <c r="N14" s="11">
        <v>0</v>
      </c>
      <c r="O14" s="11">
        <v>0</v>
      </c>
      <c r="P14" s="11">
        <v>0</v>
      </c>
      <c r="Q14" s="11">
        <v>0</v>
      </c>
      <c r="R14" s="11">
        <v>0</v>
      </c>
      <c r="S14" s="28"/>
      <c r="T14" s="117"/>
      <c r="U14" s="52"/>
      <c r="AE14" s="52"/>
      <c r="AF14" s="52"/>
      <c r="AH14" s="28"/>
      <c r="AI14" s="28"/>
      <c r="AJ14" s="28"/>
      <c r="AK14" s="28"/>
      <c r="AL14" s="28"/>
      <c r="AM14" s="28"/>
      <c r="AN14" s="28"/>
      <c r="AO14" s="28"/>
      <c r="AP14" s="28"/>
      <c r="AQ14" s="28"/>
      <c r="AR14" s="28"/>
      <c r="AS14" s="28"/>
    </row>
    <row r="15" spans="1:46">
      <c r="A15" s="7"/>
      <c r="B15" s="1" t="s">
        <v>22</v>
      </c>
      <c r="C15" s="7"/>
      <c r="D15" s="7"/>
      <c r="E15" s="7"/>
      <c r="F15" s="11">
        <v>0</v>
      </c>
      <c r="G15" s="11">
        <v>0</v>
      </c>
      <c r="H15" s="11">
        <v>0</v>
      </c>
      <c r="I15" s="11">
        <v>0</v>
      </c>
      <c r="J15" s="11">
        <v>0</v>
      </c>
      <c r="K15" s="11">
        <v>0</v>
      </c>
      <c r="L15" s="11">
        <v>0</v>
      </c>
      <c r="M15" s="11">
        <v>0</v>
      </c>
      <c r="N15" s="11">
        <v>0</v>
      </c>
      <c r="O15" s="11">
        <v>0</v>
      </c>
      <c r="P15" s="11">
        <v>0</v>
      </c>
      <c r="Q15" s="11">
        <v>0</v>
      </c>
      <c r="R15" s="11">
        <v>0</v>
      </c>
      <c r="S15" s="28"/>
      <c r="T15" s="117"/>
      <c r="U15" s="52"/>
      <c r="AE15" s="52"/>
      <c r="AF15" s="52"/>
      <c r="AH15" s="28"/>
      <c r="AI15" s="28"/>
      <c r="AJ15" s="28"/>
      <c r="AK15" s="28"/>
      <c r="AL15" s="28"/>
      <c r="AM15" s="28"/>
      <c r="AN15" s="28"/>
      <c r="AO15" s="28"/>
      <c r="AP15" s="28"/>
      <c r="AQ15" s="28"/>
      <c r="AR15" s="28"/>
      <c r="AS15" s="28"/>
    </row>
    <row r="16" spans="1:46">
      <c r="A16" s="7"/>
      <c r="B16" s="1" t="s">
        <v>21</v>
      </c>
      <c r="C16" s="7"/>
      <c r="D16" s="7"/>
      <c r="E16" s="7"/>
      <c r="F16" s="11">
        <v>0</v>
      </c>
      <c r="G16" s="11">
        <v>0</v>
      </c>
      <c r="H16" s="11">
        <v>0</v>
      </c>
      <c r="I16" s="11">
        <v>0</v>
      </c>
      <c r="J16" s="11">
        <v>0</v>
      </c>
      <c r="K16" s="11">
        <v>0</v>
      </c>
      <c r="L16" s="11">
        <v>0</v>
      </c>
      <c r="M16" s="11">
        <v>0</v>
      </c>
      <c r="N16" s="11">
        <v>0</v>
      </c>
      <c r="O16" s="11">
        <v>0</v>
      </c>
      <c r="P16" s="11">
        <v>0</v>
      </c>
      <c r="Q16" s="11">
        <v>0</v>
      </c>
      <c r="R16" s="11">
        <v>0</v>
      </c>
      <c r="S16" s="28"/>
      <c r="T16" s="117"/>
      <c r="U16" s="52"/>
      <c r="AE16" s="52"/>
      <c r="AF16" s="52"/>
      <c r="AH16" s="28"/>
      <c r="AI16" s="28"/>
      <c r="AJ16" s="28"/>
      <c r="AK16" s="28"/>
      <c r="AL16" s="28"/>
      <c r="AM16" s="28"/>
      <c r="AN16" s="28"/>
      <c r="AO16" s="28"/>
      <c r="AP16" s="28"/>
      <c r="AQ16" s="28"/>
      <c r="AR16" s="28"/>
      <c r="AS16" s="28"/>
    </row>
    <row r="17" spans="1:45">
      <c r="A17" s="7"/>
      <c r="B17" s="1" t="s">
        <v>20</v>
      </c>
      <c r="C17" s="7"/>
      <c r="D17" s="7"/>
      <c r="E17" s="7"/>
      <c r="F17" s="11">
        <v>0</v>
      </c>
      <c r="G17" s="11">
        <v>0</v>
      </c>
      <c r="H17" s="11">
        <v>0</v>
      </c>
      <c r="I17" s="11">
        <v>0</v>
      </c>
      <c r="J17" s="11">
        <v>0</v>
      </c>
      <c r="K17" s="11">
        <v>0</v>
      </c>
      <c r="L17" s="11">
        <v>0</v>
      </c>
      <c r="M17" s="11">
        <v>0</v>
      </c>
      <c r="N17" s="11">
        <v>0</v>
      </c>
      <c r="O17" s="11">
        <v>0</v>
      </c>
      <c r="P17" s="11">
        <v>0</v>
      </c>
      <c r="Q17" s="11">
        <v>0</v>
      </c>
      <c r="R17" s="11">
        <v>0</v>
      </c>
      <c r="S17" s="28"/>
      <c r="T17" s="117"/>
      <c r="U17" s="52"/>
      <c r="AE17" s="52"/>
      <c r="AF17" s="52"/>
      <c r="AH17" s="28"/>
      <c r="AI17" s="28"/>
      <c r="AJ17" s="28"/>
      <c r="AK17" s="28"/>
      <c r="AL17" s="28"/>
      <c r="AM17" s="28"/>
      <c r="AN17" s="28"/>
      <c r="AO17" s="28"/>
      <c r="AP17" s="28"/>
      <c r="AQ17" s="28"/>
      <c r="AR17" s="28"/>
      <c r="AS17" s="28"/>
    </row>
    <row r="18" spans="1:45">
      <c r="A18" s="7"/>
      <c r="B18" s="1" t="s">
        <v>19</v>
      </c>
      <c r="C18" s="7"/>
      <c r="D18" s="7"/>
      <c r="E18" s="7"/>
      <c r="F18" s="11">
        <v>0</v>
      </c>
      <c r="G18" s="11">
        <v>0</v>
      </c>
      <c r="H18" s="11">
        <v>0</v>
      </c>
      <c r="I18" s="11">
        <v>0</v>
      </c>
      <c r="J18" s="11">
        <v>0</v>
      </c>
      <c r="K18" s="11">
        <v>0</v>
      </c>
      <c r="L18" s="11">
        <v>0</v>
      </c>
      <c r="M18" s="11">
        <v>0</v>
      </c>
      <c r="N18" s="11">
        <v>0</v>
      </c>
      <c r="O18" s="11">
        <v>0</v>
      </c>
      <c r="P18" s="11">
        <v>0</v>
      </c>
      <c r="Q18" s="11">
        <v>0</v>
      </c>
      <c r="R18" s="11">
        <v>0</v>
      </c>
      <c r="S18" s="28"/>
      <c r="T18" s="117"/>
      <c r="U18" s="52"/>
      <c r="AE18" s="52"/>
      <c r="AF18" s="52"/>
      <c r="AH18" s="28"/>
      <c r="AI18" s="28"/>
      <c r="AJ18" s="28"/>
      <c r="AK18" s="28"/>
      <c r="AL18" s="28"/>
      <c r="AM18" s="28"/>
      <c r="AN18" s="28"/>
      <c r="AO18" s="28"/>
      <c r="AP18" s="28"/>
      <c r="AQ18" s="28"/>
      <c r="AR18" s="28"/>
      <c r="AS18" s="28"/>
    </row>
    <row r="19" spans="1:45" ht="3" customHeight="1">
      <c r="A19" s="7"/>
      <c r="B19" s="8"/>
      <c r="C19" s="7"/>
      <c r="D19" s="7"/>
      <c r="E19" s="7"/>
      <c r="F19" s="11" t="s">
        <v>12</v>
      </c>
      <c r="G19" s="11" t="s">
        <v>12</v>
      </c>
      <c r="H19" s="11" t="s">
        <v>12</v>
      </c>
      <c r="I19" s="11" t="s">
        <v>12</v>
      </c>
      <c r="J19" s="11" t="s">
        <v>12</v>
      </c>
      <c r="K19" s="11" t="s">
        <v>12</v>
      </c>
      <c r="L19" s="11" t="s">
        <v>12</v>
      </c>
      <c r="M19" s="11" t="s">
        <v>12</v>
      </c>
      <c r="N19" s="11" t="s">
        <v>12</v>
      </c>
      <c r="O19" s="11" t="s">
        <v>12</v>
      </c>
      <c r="P19" s="11"/>
      <c r="Q19" s="11" t="s">
        <v>12</v>
      </c>
      <c r="R19" s="11" t="s">
        <v>12</v>
      </c>
      <c r="S19" s="52"/>
      <c r="T19" s="52"/>
      <c r="AE19" s="52"/>
      <c r="AF19" s="52"/>
    </row>
    <row r="20" spans="1:45">
      <c r="A20" s="7"/>
      <c r="B20" s="8"/>
      <c r="C20" s="7" t="s">
        <v>3</v>
      </c>
      <c r="E20" s="7"/>
      <c r="F20" s="11">
        <v>0</v>
      </c>
      <c r="G20" s="11">
        <v>5.0000000000000001E-3</v>
      </c>
      <c r="H20" s="11">
        <v>1.2999999999999999E-2</v>
      </c>
      <c r="I20" s="11">
        <v>-8.0000000000000002E-3</v>
      </c>
      <c r="J20" s="11">
        <v>-2.4E-2</v>
      </c>
      <c r="K20" s="11">
        <v>-2.8000000000000001E-2</v>
      </c>
      <c r="L20" s="11">
        <v>-2.9000000000000001E-2</v>
      </c>
      <c r="M20" s="11">
        <v>-0.03</v>
      </c>
      <c r="N20" s="11">
        <v>-3.1E-2</v>
      </c>
      <c r="O20" s="11">
        <v>-3.2000000000000001E-2</v>
      </c>
      <c r="P20" s="11">
        <v>-3.4000000000000002E-2</v>
      </c>
      <c r="Q20" s="11">
        <v>-4.2000000000000003E-2</v>
      </c>
      <c r="R20" s="11">
        <v>-0.19800000000000001</v>
      </c>
      <c r="S20" s="28"/>
      <c r="T20" s="117"/>
      <c r="U20" s="52"/>
      <c r="AE20" s="52"/>
      <c r="AF20" s="52"/>
      <c r="AH20" s="28"/>
      <c r="AI20" s="28"/>
      <c r="AJ20" s="28"/>
      <c r="AK20" s="28"/>
      <c r="AL20" s="28"/>
      <c r="AM20" s="28"/>
      <c r="AN20" s="28"/>
      <c r="AO20" s="28"/>
      <c r="AP20" s="28"/>
      <c r="AQ20" s="28"/>
      <c r="AR20" s="28"/>
      <c r="AS20" s="28"/>
    </row>
    <row r="21" spans="1:45">
      <c r="A21" s="7"/>
      <c r="B21" s="8"/>
      <c r="C21" s="7"/>
      <c r="D21" s="7"/>
      <c r="E21" s="7"/>
      <c r="F21" s="11"/>
      <c r="G21" s="11"/>
      <c r="H21" s="11"/>
      <c r="I21" s="11"/>
      <c r="J21" s="11"/>
      <c r="K21" s="11"/>
      <c r="L21" s="11"/>
      <c r="M21" s="11"/>
      <c r="N21" s="11"/>
      <c r="O21" s="11"/>
      <c r="P21" s="11"/>
      <c r="Q21" s="11"/>
      <c r="R21" s="11"/>
      <c r="S21" s="52"/>
      <c r="T21" s="52"/>
    </row>
    <row r="22" spans="1:45">
      <c r="A22" s="7" t="s">
        <v>17</v>
      </c>
      <c r="B22" s="8"/>
      <c r="C22" s="7"/>
      <c r="D22" s="7"/>
      <c r="E22" s="7"/>
      <c r="F22" s="11"/>
      <c r="G22" s="11"/>
      <c r="H22" s="11"/>
      <c r="I22" s="11"/>
      <c r="J22" s="11"/>
      <c r="K22" s="11"/>
      <c r="L22" s="11"/>
      <c r="M22" s="11"/>
      <c r="N22" s="11"/>
      <c r="O22" s="11"/>
      <c r="P22" s="11"/>
      <c r="Q22" s="11"/>
      <c r="R22" s="11"/>
      <c r="S22" s="52"/>
      <c r="T22" s="52"/>
    </row>
    <row r="23" spans="1:45">
      <c r="A23" s="7"/>
      <c r="B23" s="8" t="s">
        <v>9</v>
      </c>
      <c r="C23" s="7"/>
      <c r="D23" s="7"/>
      <c r="E23" s="7"/>
      <c r="F23" s="11">
        <v>-20.47</v>
      </c>
      <c r="G23" s="11">
        <v>-9.2780000000000005</v>
      </c>
      <c r="H23" s="11">
        <v>6.2869999999999999</v>
      </c>
      <c r="I23" s="11">
        <v>11.863</v>
      </c>
      <c r="J23" s="11">
        <v>14.24</v>
      </c>
      <c r="K23" s="11">
        <v>9.5129999999999999</v>
      </c>
      <c r="L23" s="11">
        <v>4.5730000000000004</v>
      </c>
      <c r="M23" s="11">
        <v>5.2</v>
      </c>
      <c r="N23" s="11">
        <v>4.5629999999999997</v>
      </c>
      <c r="O23" s="11">
        <v>4.0279999999999996</v>
      </c>
      <c r="P23" s="11">
        <v>3.8279999999999998</v>
      </c>
      <c r="Q23" s="11">
        <v>32.625</v>
      </c>
      <c r="R23" s="11">
        <v>54.817</v>
      </c>
      <c r="S23" s="28"/>
      <c r="T23" s="117"/>
      <c r="U23" s="52"/>
      <c r="AE23" s="52"/>
      <c r="AF23" s="52"/>
      <c r="AH23" s="28"/>
      <c r="AI23" s="28"/>
      <c r="AJ23" s="28"/>
      <c r="AK23" s="28"/>
      <c r="AL23" s="28"/>
      <c r="AM23" s="28"/>
      <c r="AN23" s="28"/>
      <c r="AO23" s="28"/>
      <c r="AP23" s="28"/>
      <c r="AQ23" s="28"/>
      <c r="AR23" s="28"/>
      <c r="AS23" s="28"/>
    </row>
    <row r="24" spans="1:45">
      <c r="A24" s="7"/>
      <c r="B24" s="8" t="s">
        <v>11</v>
      </c>
      <c r="C24" s="7"/>
      <c r="D24" s="7"/>
      <c r="E24" s="7"/>
      <c r="F24" s="11">
        <v>-7.7569999999999997</v>
      </c>
      <c r="G24" s="11">
        <v>-8.3770000000000007</v>
      </c>
      <c r="H24" s="11">
        <v>-2.82</v>
      </c>
      <c r="I24" s="11">
        <v>-0.77600000000000002</v>
      </c>
      <c r="J24" s="11">
        <v>-2.14</v>
      </c>
      <c r="K24" s="11">
        <v>-3.847</v>
      </c>
      <c r="L24" s="11">
        <v>-5.0259999999999998</v>
      </c>
      <c r="M24" s="11">
        <v>-2.859</v>
      </c>
      <c r="N24" s="11">
        <v>-0.78600000000000003</v>
      </c>
      <c r="O24" s="11">
        <v>-1.0249999999999999</v>
      </c>
      <c r="P24" s="11">
        <v>-0.22500000000000001</v>
      </c>
      <c r="Q24" s="11">
        <v>-17.96</v>
      </c>
      <c r="R24" s="11">
        <v>-27.881</v>
      </c>
      <c r="S24" s="28"/>
      <c r="T24" s="117"/>
      <c r="U24" s="52"/>
      <c r="AE24" s="52"/>
      <c r="AF24" s="52"/>
      <c r="AH24" s="28"/>
      <c r="AI24" s="28"/>
      <c r="AJ24" s="28"/>
      <c r="AK24" s="28"/>
      <c r="AL24" s="28"/>
      <c r="AM24" s="28"/>
      <c r="AN24" s="28"/>
      <c r="AO24" s="28"/>
      <c r="AP24" s="28"/>
      <c r="AQ24" s="28"/>
      <c r="AR24" s="28"/>
      <c r="AS24" s="28"/>
    </row>
    <row r="25" spans="1:45">
      <c r="A25" s="7"/>
      <c r="B25" s="8" t="s">
        <v>10</v>
      </c>
      <c r="C25" s="7"/>
      <c r="D25" s="7"/>
      <c r="E25" s="7"/>
      <c r="F25" s="11">
        <v>-11.439</v>
      </c>
      <c r="G25" s="11">
        <v>-11.353</v>
      </c>
      <c r="H25" s="11">
        <v>-9.4329999999999998</v>
      </c>
      <c r="I25" s="11">
        <v>-8.0350000000000001</v>
      </c>
      <c r="J25" s="11">
        <v>-10.455</v>
      </c>
      <c r="K25" s="11">
        <v>-10.776999999999999</v>
      </c>
      <c r="L25" s="11">
        <v>-13.488</v>
      </c>
      <c r="M25" s="11">
        <v>-14.393000000000001</v>
      </c>
      <c r="N25" s="11">
        <v>-14.833</v>
      </c>
      <c r="O25" s="11">
        <v>-14.904</v>
      </c>
      <c r="P25" s="11">
        <v>-15.587999999999999</v>
      </c>
      <c r="Q25" s="11">
        <v>-50.052999999999997</v>
      </c>
      <c r="R25" s="11">
        <v>-123.259</v>
      </c>
      <c r="S25" s="28"/>
      <c r="T25" s="117"/>
      <c r="U25" s="52"/>
      <c r="AE25" s="52"/>
      <c r="AF25" s="52"/>
      <c r="AH25" s="28"/>
      <c r="AI25" s="28"/>
      <c r="AJ25" s="28"/>
      <c r="AK25" s="28"/>
      <c r="AL25" s="28"/>
      <c r="AM25" s="28"/>
      <c r="AN25" s="28"/>
      <c r="AO25" s="28"/>
      <c r="AP25" s="28"/>
      <c r="AQ25" s="28"/>
      <c r="AR25" s="28"/>
      <c r="AS25" s="28"/>
    </row>
    <row r="26" spans="1:45">
      <c r="A26" s="7"/>
      <c r="B26" s="1" t="s">
        <v>23</v>
      </c>
      <c r="C26" s="7"/>
      <c r="D26" s="7"/>
      <c r="E26" s="7"/>
      <c r="F26" s="11">
        <v>0.28899999999999998</v>
      </c>
      <c r="G26" s="11">
        <v>0.26900000000000002</v>
      </c>
      <c r="H26" s="11">
        <v>0.46500000000000002</v>
      </c>
      <c r="I26" s="11">
        <v>0.60499999999999998</v>
      </c>
      <c r="J26" s="11">
        <v>0.66100000000000003</v>
      </c>
      <c r="K26" s="11">
        <v>0.60699999999999998</v>
      </c>
      <c r="L26" s="11">
        <v>0.56399999999999995</v>
      </c>
      <c r="M26" s="11">
        <v>0.58899999999999997</v>
      </c>
      <c r="N26" s="11">
        <v>0.61099999999999999</v>
      </c>
      <c r="O26" s="11">
        <v>0.626</v>
      </c>
      <c r="P26" s="11">
        <v>0.63300000000000001</v>
      </c>
      <c r="Q26" s="11">
        <v>2.6070000000000002</v>
      </c>
      <c r="R26" s="11">
        <v>5.63</v>
      </c>
      <c r="S26" s="28"/>
      <c r="T26" s="117"/>
      <c r="U26" s="52"/>
      <c r="AE26" s="52"/>
      <c r="AF26" s="52"/>
      <c r="AH26" s="28"/>
      <c r="AI26" s="28"/>
      <c r="AJ26" s="28"/>
      <c r="AK26" s="28"/>
      <c r="AL26" s="28"/>
      <c r="AM26" s="28"/>
      <c r="AN26" s="28"/>
      <c r="AO26" s="28"/>
      <c r="AP26" s="28"/>
      <c r="AQ26" s="28"/>
      <c r="AR26" s="28"/>
      <c r="AS26" s="28"/>
    </row>
    <row r="27" spans="1:45">
      <c r="A27" s="7"/>
      <c r="B27" s="1" t="s">
        <v>22</v>
      </c>
      <c r="C27" s="7"/>
      <c r="D27" s="7"/>
      <c r="E27" s="7"/>
      <c r="F27" s="11">
        <v>2.5270000000000001</v>
      </c>
      <c r="G27" s="11">
        <v>10.712999999999999</v>
      </c>
      <c r="H27" s="11">
        <v>0.19400000000000001</v>
      </c>
      <c r="I27" s="11">
        <v>-4.95</v>
      </c>
      <c r="J27" s="11">
        <v>-7.2590000000000003</v>
      </c>
      <c r="K27" s="11">
        <v>-10.893000000000001</v>
      </c>
      <c r="L27" s="11">
        <v>-11.43</v>
      </c>
      <c r="M27" s="11">
        <v>-11.241</v>
      </c>
      <c r="N27" s="11">
        <v>-10.975</v>
      </c>
      <c r="O27" s="11">
        <v>-11.02</v>
      </c>
      <c r="P27" s="11">
        <v>-11.89</v>
      </c>
      <c r="Q27" s="11">
        <v>-12.195</v>
      </c>
      <c r="R27" s="11">
        <v>-68.751000000000005</v>
      </c>
      <c r="S27" s="28"/>
      <c r="T27" s="117"/>
      <c r="U27" s="52"/>
      <c r="AE27" s="52"/>
      <c r="AF27" s="52"/>
      <c r="AH27" s="28"/>
      <c r="AI27" s="28"/>
      <c r="AJ27" s="28"/>
      <c r="AK27" s="28"/>
      <c r="AL27" s="28"/>
      <c r="AM27" s="28"/>
      <c r="AN27" s="28"/>
      <c r="AO27" s="28"/>
      <c r="AP27" s="28"/>
      <c r="AQ27" s="28"/>
      <c r="AR27" s="28"/>
      <c r="AS27" s="28"/>
    </row>
    <row r="28" spans="1:45">
      <c r="A28" s="7"/>
      <c r="B28" s="1" t="s">
        <v>21</v>
      </c>
      <c r="C28" s="7"/>
      <c r="D28" s="7"/>
      <c r="E28" s="7"/>
      <c r="F28" s="11">
        <v>-0.92500000000000004</v>
      </c>
      <c r="G28" s="11">
        <v>-1.417</v>
      </c>
      <c r="H28" s="11">
        <v>-1.861</v>
      </c>
      <c r="I28" s="11">
        <v>-2.5139999999999998</v>
      </c>
      <c r="J28" s="11">
        <v>-3.1760000000000002</v>
      </c>
      <c r="K28" s="11">
        <v>-3.7850000000000001</v>
      </c>
      <c r="L28" s="11">
        <v>-4.3339999999999996</v>
      </c>
      <c r="M28" s="11">
        <v>-4.9240000000000004</v>
      </c>
      <c r="N28" s="11">
        <v>-5.1120000000000001</v>
      </c>
      <c r="O28" s="11">
        <v>-5.1230000000000002</v>
      </c>
      <c r="P28" s="11">
        <v>-5.2679999999999998</v>
      </c>
      <c r="Q28" s="11">
        <v>-12.753</v>
      </c>
      <c r="R28" s="11">
        <v>-37.514000000000003</v>
      </c>
      <c r="S28" s="28"/>
      <c r="T28" s="117"/>
      <c r="U28" s="52"/>
      <c r="AE28" s="52"/>
      <c r="AF28" s="52"/>
      <c r="AH28" s="28"/>
      <c r="AI28" s="28"/>
      <c r="AJ28" s="28"/>
      <c r="AK28" s="28"/>
      <c r="AL28" s="28"/>
      <c r="AM28" s="28"/>
      <c r="AN28" s="28"/>
      <c r="AO28" s="28"/>
      <c r="AP28" s="28"/>
      <c r="AQ28" s="28"/>
      <c r="AR28" s="28"/>
      <c r="AS28" s="28"/>
    </row>
    <row r="29" spans="1:45">
      <c r="A29" s="79"/>
      <c r="B29" s="1" t="s">
        <v>20</v>
      </c>
      <c r="C29" s="7"/>
      <c r="D29" s="7"/>
      <c r="E29" s="7"/>
      <c r="F29" s="11">
        <v>0.01</v>
      </c>
      <c r="G29" s="11">
        <v>0.42499999999999999</v>
      </c>
      <c r="H29" s="11">
        <v>0.55300000000000005</v>
      </c>
      <c r="I29" s="11">
        <v>0.67600000000000005</v>
      </c>
      <c r="J29" s="11">
        <v>0.77600000000000002</v>
      </c>
      <c r="K29" s="11">
        <v>0.86299999999999999</v>
      </c>
      <c r="L29" s="11">
        <v>0.94299999999999995</v>
      </c>
      <c r="M29" s="11">
        <v>1.0449999999999999</v>
      </c>
      <c r="N29" s="11">
        <v>1.7250000000000001</v>
      </c>
      <c r="O29" s="11">
        <v>1.9590000000000001</v>
      </c>
      <c r="P29" s="11">
        <v>2.17</v>
      </c>
      <c r="Q29" s="11">
        <v>3.2930000000000001</v>
      </c>
      <c r="R29" s="11">
        <v>11.135</v>
      </c>
      <c r="S29" s="28"/>
      <c r="T29" s="117"/>
      <c r="U29" s="52"/>
      <c r="AE29" s="52"/>
      <c r="AF29" s="52"/>
      <c r="AH29" s="28"/>
      <c r="AI29" s="28"/>
      <c r="AJ29" s="28"/>
      <c r="AK29" s="28"/>
      <c r="AL29" s="28"/>
      <c r="AM29" s="28"/>
      <c r="AN29" s="28"/>
      <c r="AO29" s="28"/>
      <c r="AP29" s="28"/>
      <c r="AQ29" s="28"/>
      <c r="AR29" s="28"/>
      <c r="AS29" s="28"/>
    </row>
    <row r="30" spans="1:45">
      <c r="A30" s="7"/>
      <c r="B30" s="1" t="s">
        <v>19</v>
      </c>
      <c r="C30" s="7"/>
      <c r="D30" s="7"/>
      <c r="E30" s="7"/>
      <c r="F30" s="11">
        <v>0</v>
      </c>
      <c r="G30" s="11">
        <v>0</v>
      </c>
      <c r="H30" s="11">
        <v>0</v>
      </c>
      <c r="I30" s="11">
        <v>0</v>
      </c>
      <c r="J30" s="11">
        <v>0</v>
      </c>
      <c r="K30" s="11">
        <v>0</v>
      </c>
      <c r="L30" s="11">
        <v>0</v>
      </c>
      <c r="M30" s="11">
        <v>0</v>
      </c>
      <c r="N30" s="11">
        <v>0</v>
      </c>
      <c r="O30" s="11">
        <v>0</v>
      </c>
      <c r="P30" s="11">
        <v>0</v>
      </c>
      <c r="Q30" s="11">
        <v>0</v>
      </c>
      <c r="R30" s="11">
        <v>0</v>
      </c>
      <c r="S30" s="28"/>
      <c r="T30" s="117"/>
      <c r="U30" s="52"/>
      <c r="AE30" s="52"/>
      <c r="AF30" s="52"/>
      <c r="AH30" s="28"/>
      <c r="AI30" s="28"/>
      <c r="AJ30" s="28"/>
      <c r="AK30" s="28"/>
      <c r="AL30" s="28"/>
      <c r="AM30" s="28"/>
      <c r="AN30" s="28"/>
      <c r="AO30" s="28"/>
      <c r="AP30" s="28"/>
      <c r="AQ30" s="28"/>
      <c r="AR30" s="28"/>
      <c r="AS30" s="28"/>
    </row>
    <row r="31" spans="1:45" ht="3" customHeight="1">
      <c r="A31" s="7"/>
      <c r="B31" s="8"/>
      <c r="C31" s="7"/>
      <c r="D31" s="7"/>
      <c r="E31" s="7"/>
      <c r="F31" s="11"/>
      <c r="G31" s="11"/>
      <c r="H31" s="11"/>
      <c r="I31" s="11"/>
      <c r="J31" s="11"/>
      <c r="K31" s="11"/>
      <c r="L31" s="11"/>
      <c r="M31" s="11"/>
      <c r="N31" s="11"/>
      <c r="O31" s="11"/>
      <c r="P31" s="11"/>
      <c r="Q31" s="11"/>
      <c r="R31" s="11"/>
      <c r="S31" s="52"/>
      <c r="T31" s="52"/>
      <c r="AE31" s="52"/>
      <c r="AF31" s="52"/>
    </row>
    <row r="32" spans="1:45">
      <c r="A32" s="7"/>
      <c r="B32" s="8"/>
      <c r="C32" s="7" t="s">
        <v>3</v>
      </c>
      <c r="E32" s="7"/>
      <c r="F32" s="11">
        <v>-37.765000000000001</v>
      </c>
      <c r="G32" s="11">
        <v>-19.018000000000001</v>
      </c>
      <c r="H32" s="11">
        <v>-6.6150000000000002</v>
      </c>
      <c r="I32" s="11">
        <v>-3.1309999999999998</v>
      </c>
      <c r="J32" s="11">
        <v>-7.3529999999999998</v>
      </c>
      <c r="K32" s="11">
        <v>-18.318999999999999</v>
      </c>
      <c r="L32" s="11">
        <v>-28.198</v>
      </c>
      <c r="M32" s="11">
        <v>-26.582999999999998</v>
      </c>
      <c r="N32" s="11">
        <v>-24.806999999999999</v>
      </c>
      <c r="O32" s="11">
        <v>-25.459</v>
      </c>
      <c r="P32" s="11">
        <v>-26.34</v>
      </c>
      <c r="Q32" s="11">
        <v>-54.436</v>
      </c>
      <c r="R32" s="11">
        <v>-185.82300000000001</v>
      </c>
      <c r="S32" s="28"/>
      <c r="T32" s="117"/>
      <c r="U32" s="52"/>
      <c r="AE32" s="52"/>
      <c r="AF32" s="52"/>
      <c r="AH32" s="28"/>
      <c r="AI32" s="28"/>
      <c r="AJ32" s="28"/>
      <c r="AK32" s="28"/>
      <c r="AL32" s="28"/>
      <c r="AM32" s="28"/>
      <c r="AN32" s="28"/>
      <c r="AO32" s="28"/>
      <c r="AP32" s="28"/>
      <c r="AQ32" s="28"/>
      <c r="AR32" s="28"/>
      <c r="AS32" s="28"/>
    </row>
    <row r="33" spans="1:45">
      <c r="A33" s="8"/>
      <c r="B33" s="7"/>
      <c r="C33" s="13"/>
      <c r="D33" s="13"/>
      <c r="E33" s="13"/>
      <c r="F33" s="11"/>
      <c r="G33" s="11"/>
      <c r="H33" s="11"/>
      <c r="I33" s="11"/>
      <c r="J33" s="11"/>
      <c r="K33" s="11"/>
      <c r="L33" s="11"/>
      <c r="M33" s="11"/>
      <c r="N33" s="11"/>
      <c r="O33" s="11"/>
      <c r="P33" s="11"/>
      <c r="Q33" s="7"/>
      <c r="R33" s="7"/>
      <c r="S33" s="52"/>
      <c r="T33" s="52"/>
    </row>
    <row r="34" spans="1:45">
      <c r="A34" s="7" t="s">
        <v>14</v>
      </c>
      <c r="B34" s="8"/>
      <c r="C34" s="13"/>
      <c r="D34" s="13"/>
      <c r="E34" s="13"/>
      <c r="F34" s="7"/>
      <c r="G34" s="7"/>
      <c r="H34" s="7"/>
      <c r="I34" s="7"/>
      <c r="J34" s="7"/>
      <c r="K34" s="7"/>
      <c r="L34" s="7"/>
      <c r="M34" s="7"/>
      <c r="N34" s="7"/>
      <c r="O34" s="7"/>
      <c r="P34" s="7"/>
      <c r="Q34" s="7"/>
      <c r="R34" s="7"/>
      <c r="S34" s="52"/>
      <c r="T34" s="52"/>
    </row>
    <row r="35" spans="1:45">
      <c r="A35" s="8"/>
      <c r="B35" s="13" t="s">
        <v>9</v>
      </c>
      <c r="C35" s="8"/>
      <c r="D35" s="13"/>
      <c r="E35" s="13"/>
      <c r="F35" s="11">
        <v>-33.363999999999997</v>
      </c>
      <c r="G35" s="11">
        <v>-23.478000000000002</v>
      </c>
      <c r="H35" s="11">
        <v>-18.056999999999999</v>
      </c>
      <c r="I35" s="11">
        <v>-16.782</v>
      </c>
      <c r="J35" s="11">
        <v>-15.648999999999999</v>
      </c>
      <c r="K35" s="11">
        <v>-14.103999999999999</v>
      </c>
      <c r="L35" s="11">
        <v>-13.455</v>
      </c>
      <c r="M35" s="11">
        <v>-16.024999999999999</v>
      </c>
      <c r="N35" s="11">
        <v>-16.323</v>
      </c>
      <c r="O35" s="11">
        <v>-17.849</v>
      </c>
      <c r="P35" s="11">
        <v>-19.882000000000001</v>
      </c>
      <c r="Q35" s="11">
        <v>-88.07</v>
      </c>
      <c r="R35" s="11">
        <v>-171.60400000000001</v>
      </c>
      <c r="S35" s="28"/>
      <c r="T35" s="117"/>
      <c r="U35" s="52"/>
      <c r="V35" s="52"/>
      <c r="W35" s="52"/>
      <c r="X35" s="52"/>
      <c r="Y35" s="52"/>
      <c r="Z35" s="52"/>
      <c r="AA35" s="52"/>
      <c r="AB35" s="52"/>
      <c r="AC35" s="52"/>
      <c r="AD35" s="52"/>
      <c r="AE35" s="52"/>
      <c r="AF35" s="52"/>
      <c r="AH35" s="28"/>
      <c r="AI35" s="28"/>
      <c r="AJ35" s="28"/>
      <c r="AK35" s="28"/>
      <c r="AL35" s="28"/>
      <c r="AM35" s="28"/>
      <c r="AN35" s="28"/>
      <c r="AO35" s="28"/>
      <c r="AP35" s="28"/>
      <c r="AQ35" s="28"/>
      <c r="AR35" s="28"/>
      <c r="AS35" s="28"/>
    </row>
    <row r="36" spans="1:45">
      <c r="A36" s="8"/>
      <c r="B36" s="13" t="s">
        <v>11</v>
      </c>
      <c r="C36" s="8"/>
      <c r="D36" s="13"/>
      <c r="E36" s="13"/>
      <c r="F36" s="11">
        <v>-8.9220000000000006</v>
      </c>
      <c r="G36" s="11">
        <v>-20.527999999999999</v>
      </c>
      <c r="H36" s="11">
        <v>-21.503</v>
      </c>
      <c r="I36" s="11">
        <v>-20.815000000000001</v>
      </c>
      <c r="J36" s="11">
        <v>-20.759</v>
      </c>
      <c r="K36" s="11">
        <v>-24.004000000000001</v>
      </c>
      <c r="L36" s="11">
        <v>-22.613</v>
      </c>
      <c r="M36" s="11">
        <v>-15.207000000000001</v>
      </c>
      <c r="N36" s="11">
        <v>-10.210000000000001</v>
      </c>
      <c r="O36" s="11">
        <v>-17.489999999999998</v>
      </c>
      <c r="P36" s="11">
        <v>-12.706</v>
      </c>
      <c r="Q36" s="11">
        <v>-107.60899999999999</v>
      </c>
      <c r="R36" s="11">
        <v>-185.83500000000001</v>
      </c>
      <c r="S36" s="28"/>
      <c r="T36" s="117"/>
      <c r="U36" s="52"/>
      <c r="V36" s="52"/>
      <c r="W36" s="52"/>
      <c r="X36" s="52"/>
      <c r="Y36" s="52"/>
      <c r="Z36" s="52"/>
      <c r="AA36" s="52"/>
      <c r="AB36" s="52"/>
      <c r="AC36" s="52"/>
      <c r="AD36" s="52"/>
      <c r="AE36" s="52"/>
      <c r="AF36" s="52"/>
      <c r="AH36" s="28"/>
      <c r="AI36" s="28"/>
      <c r="AJ36" s="28"/>
      <c r="AK36" s="28"/>
      <c r="AL36" s="28"/>
      <c r="AM36" s="28"/>
      <c r="AN36" s="28"/>
      <c r="AO36" s="28"/>
      <c r="AP36" s="28"/>
      <c r="AQ36" s="28"/>
      <c r="AR36" s="28"/>
      <c r="AS36" s="28"/>
    </row>
    <row r="37" spans="1:45">
      <c r="A37" s="8"/>
      <c r="B37" s="13" t="s">
        <v>10</v>
      </c>
      <c r="C37" s="8"/>
      <c r="D37" s="13"/>
      <c r="E37" s="13"/>
      <c r="F37" s="11">
        <v>24.545000000000002</v>
      </c>
      <c r="G37" s="11">
        <v>12.388999999999999</v>
      </c>
      <c r="H37" s="11">
        <v>11.997</v>
      </c>
      <c r="I37" s="11">
        <v>10.863</v>
      </c>
      <c r="J37" s="11">
        <v>9.7349999999999994</v>
      </c>
      <c r="K37" s="11">
        <v>11.22</v>
      </c>
      <c r="L37" s="11">
        <v>14.016999999999999</v>
      </c>
      <c r="M37" s="11">
        <v>14.244</v>
      </c>
      <c r="N37" s="11">
        <v>14.96</v>
      </c>
      <c r="O37" s="11">
        <v>15.682</v>
      </c>
      <c r="P37" s="11">
        <v>16.125</v>
      </c>
      <c r="Q37" s="11">
        <v>56.204000000000001</v>
      </c>
      <c r="R37" s="11">
        <v>131.232</v>
      </c>
      <c r="S37" s="28"/>
      <c r="T37" s="117"/>
      <c r="U37" s="52"/>
      <c r="V37" s="52"/>
      <c r="W37" s="52"/>
      <c r="X37" s="52"/>
      <c r="Y37" s="52"/>
      <c r="Z37" s="52"/>
      <c r="AA37" s="52"/>
      <c r="AB37" s="52"/>
      <c r="AC37" s="52"/>
      <c r="AD37" s="52"/>
      <c r="AE37" s="52"/>
      <c r="AF37" s="52"/>
      <c r="AH37" s="28"/>
      <c r="AI37" s="28"/>
      <c r="AJ37" s="28"/>
      <c r="AK37" s="28"/>
      <c r="AL37" s="28"/>
      <c r="AM37" s="28"/>
      <c r="AN37" s="28"/>
      <c r="AO37" s="28"/>
      <c r="AP37" s="28"/>
      <c r="AQ37" s="28"/>
      <c r="AR37" s="28"/>
      <c r="AS37" s="28"/>
    </row>
    <row r="38" spans="1:45">
      <c r="A38" s="8"/>
      <c r="B38" s="1" t="s">
        <v>23</v>
      </c>
      <c r="C38" s="8"/>
      <c r="D38" s="13"/>
      <c r="E38" s="13"/>
      <c r="F38" s="11">
        <v>8.8999999999999996E-2</v>
      </c>
      <c r="G38" s="11">
        <v>-0.47499999999999998</v>
      </c>
      <c r="H38" s="11">
        <v>-1.181</v>
      </c>
      <c r="I38" s="11">
        <v>-1.1850000000000001</v>
      </c>
      <c r="J38" s="11">
        <v>-1.1679999999999999</v>
      </c>
      <c r="K38" s="11">
        <v>-1.143</v>
      </c>
      <c r="L38" s="11">
        <v>-1.1259999999999999</v>
      </c>
      <c r="M38" s="11">
        <v>-1.109</v>
      </c>
      <c r="N38" s="11">
        <v>-1.083</v>
      </c>
      <c r="O38" s="11">
        <v>-1.0580000000000001</v>
      </c>
      <c r="P38" s="11">
        <v>-1.0349999999999999</v>
      </c>
      <c r="Q38" s="11">
        <v>-5.1520000000000001</v>
      </c>
      <c r="R38" s="11">
        <v>-10.563000000000001</v>
      </c>
      <c r="S38" s="28"/>
      <c r="T38" s="117"/>
      <c r="U38" s="52"/>
      <c r="V38" s="52"/>
      <c r="W38" s="52"/>
      <c r="X38" s="52"/>
      <c r="Y38" s="52"/>
      <c r="Z38" s="52"/>
      <c r="AA38" s="52"/>
      <c r="AB38" s="52"/>
      <c r="AC38" s="52"/>
      <c r="AD38" s="52"/>
      <c r="AE38" s="52"/>
      <c r="AF38" s="52"/>
      <c r="AH38" s="28"/>
      <c r="AI38" s="28"/>
      <c r="AJ38" s="28"/>
      <c r="AK38" s="28"/>
      <c r="AL38" s="28"/>
      <c r="AM38" s="28"/>
      <c r="AN38" s="28"/>
      <c r="AO38" s="28"/>
      <c r="AP38" s="28"/>
      <c r="AQ38" s="28"/>
      <c r="AR38" s="28"/>
      <c r="AS38" s="28"/>
    </row>
    <row r="39" spans="1:45">
      <c r="A39" s="8"/>
      <c r="B39" s="1" t="s">
        <v>22</v>
      </c>
      <c r="C39" s="8"/>
      <c r="D39" s="13"/>
      <c r="E39" s="13"/>
      <c r="F39" s="11">
        <v>1.821</v>
      </c>
      <c r="G39" s="11">
        <v>-0.17</v>
      </c>
      <c r="H39" s="11">
        <v>-0.44900000000000001</v>
      </c>
      <c r="I39" s="11">
        <v>-0.52600000000000002</v>
      </c>
      <c r="J39" s="11">
        <v>-0.59899999999999998</v>
      </c>
      <c r="K39" s="11">
        <v>-0.67</v>
      </c>
      <c r="L39" s="11">
        <v>-0.73599999999999999</v>
      </c>
      <c r="M39" s="11">
        <v>-1.036</v>
      </c>
      <c r="N39" s="11">
        <v>-0.874</v>
      </c>
      <c r="O39" s="11">
        <v>-0.98199999999999998</v>
      </c>
      <c r="P39" s="11">
        <v>-1.087</v>
      </c>
      <c r="Q39" s="11">
        <v>-2.4140000000000001</v>
      </c>
      <c r="R39" s="11">
        <v>-7.1289999999999996</v>
      </c>
      <c r="S39" s="28"/>
      <c r="T39" s="117"/>
      <c r="U39" s="52"/>
      <c r="V39" s="52"/>
      <c r="W39" s="52"/>
      <c r="X39" s="52"/>
      <c r="Y39" s="52"/>
      <c r="Z39" s="52"/>
      <c r="AA39" s="52"/>
      <c r="AB39" s="52"/>
      <c r="AC39" s="52"/>
      <c r="AD39" s="52"/>
      <c r="AE39" s="52"/>
      <c r="AF39" s="52"/>
      <c r="AH39" s="28"/>
      <c r="AI39" s="28"/>
      <c r="AJ39" s="28"/>
      <c r="AK39" s="28"/>
      <c r="AL39" s="28"/>
      <c r="AM39" s="28"/>
      <c r="AN39" s="28"/>
      <c r="AO39" s="28"/>
      <c r="AP39" s="28"/>
      <c r="AQ39" s="28"/>
      <c r="AR39" s="28"/>
      <c r="AS39" s="28"/>
    </row>
    <row r="40" spans="1:45">
      <c r="A40" s="8"/>
      <c r="B40" s="1" t="s">
        <v>21</v>
      </c>
      <c r="C40" s="8"/>
      <c r="D40" s="13"/>
      <c r="E40" s="13"/>
      <c r="F40" s="11">
        <v>-2.238</v>
      </c>
      <c r="G40" s="11">
        <v>-2.8069999999999999</v>
      </c>
      <c r="H40" s="11">
        <v>0.60499999999999998</v>
      </c>
      <c r="I40" s="11">
        <v>2.4729999999999999</v>
      </c>
      <c r="J40" s="11">
        <v>3.5840000000000001</v>
      </c>
      <c r="K40" s="11">
        <v>4.0659999999999998</v>
      </c>
      <c r="L40" s="11">
        <v>4.32</v>
      </c>
      <c r="M40" s="11">
        <v>4.673</v>
      </c>
      <c r="N40" s="11">
        <v>5.0010000000000003</v>
      </c>
      <c r="O40" s="11">
        <v>5.2709999999999999</v>
      </c>
      <c r="P40" s="11">
        <v>5.5229999999999997</v>
      </c>
      <c r="Q40" s="11">
        <v>7.9210000000000003</v>
      </c>
      <c r="R40" s="11">
        <v>32.709000000000003</v>
      </c>
      <c r="S40" s="28"/>
      <c r="T40" s="117"/>
      <c r="U40" s="52"/>
      <c r="V40" s="52"/>
      <c r="W40" s="52"/>
      <c r="X40" s="52"/>
      <c r="Y40" s="52"/>
      <c r="Z40" s="52"/>
      <c r="AA40" s="52"/>
      <c r="AB40" s="52"/>
      <c r="AC40" s="52"/>
      <c r="AD40" s="52"/>
      <c r="AE40" s="52"/>
      <c r="AF40" s="52"/>
      <c r="AH40" s="28"/>
      <c r="AI40" s="28"/>
      <c r="AJ40" s="28"/>
      <c r="AK40" s="28"/>
      <c r="AL40" s="28"/>
      <c r="AM40" s="28"/>
      <c r="AN40" s="28"/>
      <c r="AO40" s="28"/>
      <c r="AP40" s="28"/>
      <c r="AQ40" s="28"/>
      <c r="AR40" s="28"/>
      <c r="AS40" s="28"/>
    </row>
    <row r="41" spans="1:45">
      <c r="A41" s="8"/>
      <c r="B41" s="1" t="s">
        <v>20</v>
      </c>
      <c r="C41" s="8"/>
      <c r="D41" s="13"/>
      <c r="E41" s="13"/>
      <c r="F41" s="11">
        <v>-0.61499999999999999</v>
      </c>
      <c r="G41" s="11">
        <v>-0.25600000000000001</v>
      </c>
      <c r="H41" s="11">
        <v>-0.56100000000000005</v>
      </c>
      <c r="I41" s="11">
        <v>-0.94</v>
      </c>
      <c r="J41" s="11">
        <v>-0.79900000000000004</v>
      </c>
      <c r="K41" s="11">
        <v>-0.82099999999999995</v>
      </c>
      <c r="L41" s="11">
        <v>-0.84</v>
      </c>
      <c r="M41" s="11">
        <v>-0.877</v>
      </c>
      <c r="N41" s="11">
        <v>-1.391</v>
      </c>
      <c r="O41" s="11">
        <v>-1.4930000000000001</v>
      </c>
      <c r="P41" s="11">
        <v>-1.56</v>
      </c>
      <c r="Q41" s="11">
        <v>-3.3769999999999998</v>
      </c>
      <c r="R41" s="11">
        <v>-9.5380000000000003</v>
      </c>
      <c r="S41" s="28"/>
      <c r="T41" s="117"/>
      <c r="U41" s="52"/>
      <c r="V41" s="52"/>
      <c r="W41" s="52"/>
      <c r="X41" s="52"/>
      <c r="Y41" s="52"/>
      <c r="Z41" s="52"/>
      <c r="AA41" s="52"/>
      <c r="AB41" s="52"/>
      <c r="AC41" s="52"/>
      <c r="AD41" s="52"/>
      <c r="AE41" s="52"/>
      <c r="AF41" s="52"/>
      <c r="AH41" s="28"/>
      <c r="AI41" s="28"/>
      <c r="AJ41" s="28"/>
      <c r="AK41" s="28"/>
      <c r="AL41" s="28"/>
      <c r="AM41" s="28"/>
      <c r="AN41" s="28"/>
      <c r="AO41" s="28"/>
      <c r="AP41" s="28"/>
      <c r="AQ41" s="28"/>
      <c r="AR41" s="28"/>
      <c r="AS41" s="28"/>
    </row>
    <row r="42" spans="1:45">
      <c r="A42" s="8"/>
      <c r="B42" s="1" t="s">
        <v>19</v>
      </c>
      <c r="C42" s="8"/>
      <c r="D42" s="13"/>
      <c r="E42" s="13"/>
      <c r="F42" s="11">
        <v>-3.4590000000000001</v>
      </c>
      <c r="G42" s="11">
        <v>-6.6970000000000001</v>
      </c>
      <c r="H42" s="11">
        <v>-5.851</v>
      </c>
      <c r="I42" s="11">
        <v>-3.3519999999999999</v>
      </c>
      <c r="J42" s="11">
        <v>-3.5129999999999999</v>
      </c>
      <c r="K42" s="11">
        <v>-3.7189999999999999</v>
      </c>
      <c r="L42" s="11">
        <v>-3.6589999999999998</v>
      </c>
      <c r="M42" s="11">
        <v>-3.8180000000000001</v>
      </c>
      <c r="N42" s="11">
        <v>-3.964</v>
      </c>
      <c r="O42" s="11">
        <v>-4.157</v>
      </c>
      <c r="P42" s="11">
        <v>-3.3839999999999999</v>
      </c>
      <c r="Q42" s="11">
        <v>-23.132000000000001</v>
      </c>
      <c r="R42" s="11">
        <v>-42.113999999999997</v>
      </c>
      <c r="S42" s="28"/>
      <c r="T42" s="117"/>
      <c r="U42" s="52"/>
      <c r="V42" s="52"/>
      <c r="W42" s="52"/>
      <c r="X42" s="52"/>
      <c r="Y42" s="52"/>
      <c r="Z42" s="52"/>
      <c r="AA42" s="52"/>
      <c r="AB42" s="52"/>
      <c r="AC42" s="52"/>
      <c r="AD42" s="52"/>
      <c r="AE42" s="52"/>
      <c r="AF42" s="52"/>
      <c r="AH42" s="28"/>
      <c r="AI42" s="28"/>
      <c r="AJ42" s="28"/>
      <c r="AK42" s="28"/>
      <c r="AL42" s="28"/>
      <c r="AM42" s="28"/>
      <c r="AN42" s="28"/>
      <c r="AO42" s="28"/>
      <c r="AP42" s="28"/>
      <c r="AQ42" s="28"/>
      <c r="AR42" s="28"/>
      <c r="AS42" s="28"/>
    </row>
    <row r="43" spans="1:45" ht="3" customHeight="1">
      <c r="A43" s="8"/>
      <c r="B43" s="8"/>
      <c r="C43" s="8"/>
      <c r="D43" s="8"/>
      <c r="E43" s="8"/>
      <c r="F43" s="11"/>
      <c r="G43" s="11"/>
      <c r="H43" s="11"/>
      <c r="I43" s="11"/>
      <c r="J43" s="11"/>
      <c r="K43" s="11"/>
      <c r="L43" s="11"/>
      <c r="M43" s="11"/>
      <c r="N43" s="11"/>
      <c r="O43" s="11"/>
      <c r="P43" s="11"/>
      <c r="Q43" s="11"/>
      <c r="R43" s="11"/>
      <c r="S43" s="28"/>
      <c r="T43" s="117"/>
      <c r="U43" s="52"/>
      <c r="V43" s="52"/>
      <c r="W43" s="52"/>
      <c r="X43" s="52"/>
      <c r="Y43" s="52"/>
      <c r="Z43" s="52"/>
      <c r="AA43" s="52"/>
      <c r="AB43" s="52"/>
      <c r="AC43" s="52"/>
      <c r="AD43" s="52"/>
      <c r="AE43" s="52"/>
      <c r="AF43" s="52"/>
    </row>
    <row r="44" spans="1:45">
      <c r="A44" s="8"/>
      <c r="B44" s="7"/>
      <c r="C44" s="13" t="s">
        <v>3</v>
      </c>
      <c r="E44" s="13"/>
      <c r="F44" s="11">
        <v>-22.143000000000001</v>
      </c>
      <c r="G44" s="11">
        <v>-42.021999999999998</v>
      </c>
      <c r="H44" s="11">
        <v>-35</v>
      </c>
      <c r="I44" s="11">
        <v>-30.263999999999999</v>
      </c>
      <c r="J44" s="11">
        <v>-29.167999999999999</v>
      </c>
      <c r="K44" s="11">
        <v>-29.175000000000001</v>
      </c>
      <c r="L44" s="11">
        <v>-24.091999999999999</v>
      </c>
      <c r="M44" s="11">
        <v>-19.155000000000001</v>
      </c>
      <c r="N44" s="11">
        <v>-13.884</v>
      </c>
      <c r="O44" s="11">
        <v>-22.076000000000001</v>
      </c>
      <c r="P44" s="11">
        <v>-18.006</v>
      </c>
      <c r="Q44" s="11">
        <v>-165.62899999999999</v>
      </c>
      <c r="R44" s="11">
        <v>-262.84199999999998</v>
      </c>
      <c r="S44" s="28"/>
      <c r="T44" s="117"/>
      <c r="U44" s="52"/>
      <c r="V44" s="52"/>
      <c r="W44" s="52"/>
      <c r="X44" s="52"/>
      <c r="Y44" s="52"/>
      <c r="Z44" s="52"/>
      <c r="AA44" s="52"/>
      <c r="AB44" s="52"/>
      <c r="AC44" s="52"/>
      <c r="AD44" s="52"/>
      <c r="AE44" s="52"/>
      <c r="AF44" s="52"/>
      <c r="AH44" s="28"/>
      <c r="AI44" s="28"/>
      <c r="AJ44" s="28"/>
      <c r="AK44" s="28"/>
      <c r="AL44" s="28"/>
      <c r="AM44" s="28"/>
      <c r="AN44" s="28"/>
      <c r="AO44" s="28"/>
      <c r="AP44" s="28"/>
      <c r="AQ44" s="28"/>
      <c r="AR44" s="28"/>
      <c r="AS44" s="28"/>
    </row>
    <row r="45" spans="1:45">
      <c r="A45" s="8"/>
      <c r="B45" s="8"/>
      <c r="C45" s="8"/>
      <c r="D45" s="8"/>
      <c r="E45" s="8"/>
      <c r="F45" s="11"/>
      <c r="G45" s="11"/>
      <c r="H45" s="11"/>
      <c r="I45" s="11"/>
      <c r="J45" s="11"/>
      <c r="K45" s="11"/>
      <c r="L45" s="11"/>
      <c r="M45" s="11"/>
      <c r="N45" s="11"/>
      <c r="O45" s="11"/>
      <c r="P45" s="11"/>
      <c r="Q45" s="8"/>
      <c r="R45" s="8"/>
      <c r="S45" s="52"/>
      <c r="T45" s="52"/>
    </row>
    <row r="46" spans="1:45">
      <c r="A46" s="9"/>
      <c r="B46" s="58"/>
      <c r="C46" s="9"/>
      <c r="D46" s="86" t="s">
        <v>15</v>
      </c>
      <c r="E46" s="87"/>
      <c r="F46" s="88">
        <v>-59.908000000000001</v>
      </c>
      <c r="G46" s="88">
        <v>-61.034999999999997</v>
      </c>
      <c r="H46" s="88">
        <v>-41.602000000000004</v>
      </c>
      <c r="I46" s="88">
        <v>-33.402999999999999</v>
      </c>
      <c r="J46" s="88">
        <v>-36.545000000000002</v>
      </c>
      <c r="K46" s="88">
        <v>-47.521999999999998</v>
      </c>
      <c r="L46" s="88">
        <v>-52.319000000000003</v>
      </c>
      <c r="M46" s="88">
        <v>-45.768000000000001</v>
      </c>
      <c r="N46" s="88">
        <v>-38.722000000000001</v>
      </c>
      <c r="O46" s="88">
        <v>-47.566999999999993</v>
      </c>
      <c r="P46" s="88">
        <v>-44.38</v>
      </c>
      <c r="Q46" s="88">
        <v>-220.107</v>
      </c>
      <c r="R46" s="88">
        <v>-448.86299999999994</v>
      </c>
      <c r="S46" s="28"/>
      <c r="T46" s="117"/>
      <c r="U46" s="52"/>
      <c r="V46" s="52"/>
      <c r="W46" s="52"/>
      <c r="X46" s="52"/>
      <c r="Y46" s="52"/>
      <c r="Z46" s="52"/>
      <c r="AA46" s="52"/>
      <c r="AB46" s="52"/>
      <c r="AC46" s="52"/>
      <c r="AD46" s="52"/>
      <c r="AE46" s="52"/>
      <c r="AF46" s="52"/>
      <c r="AH46" s="28"/>
      <c r="AI46" s="28"/>
      <c r="AJ46" s="28"/>
      <c r="AK46" s="28"/>
      <c r="AL46" s="28"/>
      <c r="AM46" s="28"/>
      <c r="AN46" s="28"/>
      <c r="AO46" s="28"/>
      <c r="AP46" s="28"/>
      <c r="AQ46" s="28"/>
      <c r="AR46" s="28"/>
      <c r="AS46" s="28"/>
    </row>
    <row r="47" spans="1:45">
      <c r="A47" s="8"/>
      <c r="B47" s="7"/>
      <c r="C47" s="13"/>
      <c r="D47" s="13"/>
      <c r="E47" s="13"/>
      <c r="F47" s="11"/>
      <c r="G47" s="11"/>
      <c r="H47" s="11"/>
      <c r="I47" s="11"/>
      <c r="J47" s="11"/>
      <c r="K47" s="11"/>
      <c r="L47" s="11"/>
      <c r="M47" s="11"/>
      <c r="N47" s="11"/>
      <c r="O47" s="11"/>
      <c r="P47" s="11"/>
      <c r="Q47" s="11"/>
      <c r="R47" s="11"/>
    </row>
    <row r="48" spans="1:45">
      <c r="A48" s="8" t="s">
        <v>0</v>
      </c>
      <c r="B48" s="7"/>
      <c r="C48" s="13"/>
      <c r="D48" s="13"/>
      <c r="E48" s="13"/>
      <c r="F48" s="258"/>
      <c r="G48" s="258"/>
      <c r="H48" s="258"/>
      <c r="I48" s="258"/>
      <c r="J48" s="258"/>
      <c r="K48" s="258"/>
      <c r="L48" s="258"/>
      <c r="M48" s="258"/>
      <c r="N48" s="258"/>
      <c r="O48" s="258"/>
      <c r="P48" s="258"/>
      <c r="Q48" s="258"/>
      <c r="R48" s="258"/>
    </row>
    <row r="49" spans="1:18">
      <c r="A49" s="58"/>
      <c r="B49" s="9"/>
      <c r="C49" s="58"/>
      <c r="D49" s="58"/>
      <c r="E49" s="58"/>
      <c r="F49" s="58"/>
      <c r="G49" s="58"/>
      <c r="H49" s="58"/>
      <c r="I49" s="58"/>
      <c r="J49" s="58"/>
      <c r="K49" s="58"/>
      <c r="L49" s="58"/>
      <c r="M49" s="58"/>
      <c r="N49" s="58"/>
      <c r="O49" s="58"/>
      <c r="P49" s="58"/>
      <c r="Q49" s="58"/>
      <c r="R49" s="58"/>
    </row>
    <row r="50" spans="1:18">
      <c r="A50" s="8"/>
      <c r="B50" s="13"/>
      <c r="C50" s="8"/>
      <c r="D50" s="13"/>
      <c r="E50" s="8"/>
      <c r="F50" s="11"/>
      <c r="G50" s="11"/>
      <c r="H50" s="11"/>
      <c r="I50" s="11"/>
      <c r="J50" s="11"/>
      <c r="K50" s="11"/>
      <c r="L50" s="11"/>
      <c r="M50" s="11"/>
      <c r="N50" s="11"/>
      <c r="O50" s="11"/>
      <c r="P50" s="11"/>
      <c r="Q50" s="11"/>
      <c r="R50" s="11"/>
    </row>
    <row r="51" spans="1:18">
      <c r="A51" s="113" t="s">
        <v>61</v>
      </c>
      <c r="B51" s="13"/>
      <c r="C51" s="8"/>
      <c r="D51" s="13"/>
      <c r="E51" s="8"/>
      <c r="F51" s="11"/>
      <c r="G51" s="11"/>
      <c r="H51" s="11"/>
      <c r="I51" s="11"/>
      <c r="J51" s="11"/>
      <c r="K51" s="11"/>
      <c r="L51" s="11"/>
      <c r="M51" s="11"/>
      <c r="N51" s="11"/>
      <c r="O51" s="11"/>
      <c r="P51" s="11"/>
      <c r="Q51" s="11"/>
      <c r="R51" s="11"/>
    </row>
    <row r="52" spans="1:18">
      <c r="A52" s="8"/>
      <c r="B52" s="13"/>
      <c r="C52" s="8"/>
      <c r="D52" s="13"/>
      <c r="E52" s="8"/>
      <c r="F52" s="128"/>
      <c r="G52" s="128"/>
      <c r="H52" s="128"/>
      <c r="I52" s="128"/>
      <c r="J52" s="128"/>
      <c r="K52" s="128"/>
      <c r="L52" s="128"/>
      <c r="M52" s="128"/>
      <c r="N52" s="128"/>
      <c r="O52" s="128"/>
      <c r="P52" s="128"/>
      <c r="Q52" s="128"/>
      <c r="R52" s="128"/>
    </row>
    <row r="53" spans="1:18">
      <c r="A53" s="8"/>
      <c r="B53" s="13"/>
      <c r="C53" s="8"/>
      <c r="D53" s="13"/>
      <c r="E53" s="8"/>
      <c r="F53" s="11"/>
      <c r="G53" s="11"/>
      <c r="H53" s="11"/>
      <c r="I53" s="11"/>
      <c r="J53" s="11"/>
      <c r="K53" s="11"/>
      <c r="L53" s="11"/>
      <c r="M53" s="11"/>
      <c r="N53" s="11"/>
      <c r="O53" s="11"/>
      <c r="P53" s="11"/>
      <c r="Q53" s="11"/>
      <c r="R53" s="11"/>
    </row>
    <row r="54" spans="1:18">
      <c r="A54" s="8"/>
      <c r="B54" s="13"/>
      <c r="C54" s="8"/>
      <c r="D54" s="13"/>
      <c r="E54" s="8"/>
      <c r="F54" s="11"/>
      <c r="G54" s="11"/>
      <c r="H54" s="11"/>
      <c r="I54" s="11"/>
      <c r="J54" s="11"/>
      <c r="K54" s="11"/>
      <c r="L54" s="11"/>
      <c r="M54" s="11"/>
      <c r="N54" s="11"/>
      <c r="O54" s="11"/>
      <c r="P54" s="11"/>
      <c r="Q54" s="11"/>
      <c r="R54" s="11"/>
    </row>
    <row r="55" spans="1:18" ht="15.75" customHeight="1">
      <c r="A55" s="8"/>
      <c r="B55" s="13"/>
      <c r="C55" s="8"/>
      <c r="D55" s="13"/>
      <c r="E55" s="8"/>
      <c r="F55" s="11"/>
      <c r="G55" s="11"/>
      <c r="H55" s="11"/>
      <c r="I55" s="11"/>
      <c r="J55" s="11"/>
      <c r="K55" s="11"/>
      <c r="L55" s="11"/>
      <c r="M55" s="11"/>
      <c r="N55" s="11"/>
      <c r="O55" s="11"/>
      <c r="P55" s="11"/>
      <c r="Q55" s="11"/>
      <c r="R55" s="11"/>
    </row>
    <row r="56" spans="1:18">
      <c r="A56" s="8"/>
      <c r="B56" s="13"/>
      <c r="C56" s="8"/>
      <c r="D56" s="13"/>
      <c r="E56" s="8"/>
      <c r="F56" s="11"/>
      <c r="G56" s="11"/>
      <c r="H56" s="11"/>
      <c r="I56" s="11"/>
      <c r="J56" s="11"/>
      <c r="K56" s="11"/>
      <c r="L56" s="11"/>
      <c r="M56" s="11"/>
      <c r="N56" s="11"/>
      <c r="O56" s="11"/>
      <c r="P56" s="11"/>
      <c r="Q56" s="11"/>
      <c r="R56" s="11"/>
    </row>
    <row r="57" spans="1:18" ht="15" customHeight="1">
      <c r="A57" s="8"/>
      <c r="B57" s="13"/>
      <c r="C57" s="8"/>
      <c r="D57" s="13"/>
      <c r="E57" s="8"/>
      <c r="F57" s="11"/>
      <c r="G57" s="11"/>
      <c r="H57" s="11"/>
      <c r="I57" s="11"/>
      <c r="J57" s="11"/>
      <c r="K57" s="11"/>
      <c r="L57" s="11"/>
      <c r="M57" s="11"/>
      <c r="N57" s="11"/>
      <c r="O57" s="11"/>
      <c r="P57" s="11"/>
      <c r="Q57" s="11"/>
      <c r="R57" s="11"/>
    </row>
    <row r="58" spans="1:18">
      <c r="A58" s="7"/>
      <c r="B58" s="8"/>
      <c r="C58" s="7"/>
      <c r="D58" s="7"/>
      <c r="E58" s="7"/>
      <c r="F58" s="11"/>
      <c r="G58" s="11"/>
      <c r="H58" s="11"/>
      <c r="I58" s="11"/>
      <c r="J58" s="11"/>
      <c r="K58" s="11"/>
      <c r="L58" s="11"/>
      <c r="M58" s="11"/>
      <c r="N58" s="11"/>
      <c r="O58" s="11"/>
      <c r="P58" s="11"/>
      <c r="Q58" s="11"/>
      <c r="R58" s="11"/>
    </row>
    <row r="59" spans="1:18" ht="15" customHeight="1">
      <c r="A59" s="7"/>
      <c r="B59" s="8"/>
      <c r="C59" s="7"/>
      <c r="D59" s="7"/>
      <c r="E59" s="7"/>
      <c r="F59" s="11"/>
      <c r="G59" s="11"/>
      <c r="H59" s="11"/>
      <c r="I59" s="11"/>
      <c r="J59" s="11"/>
      <c r="K59" s="11"/>
      <c r="L59" s="11"/>
      <c r="M59" s="11"/>
      <c r="N59" s="11"/>
      <c r="O59" s="11"/>
      <c r="P59" s="11"/>
      <c r="Q59" s="11"/>
      <c r="R59" s="11"/>
    </row>
    <row r="60" spans="1:18">
      <c r="A60" s="8"/>
      <c r="B60" s="13"/>
      <c r="C60" s="8"/>
      <c r="D60" s="13"/>
      <c r="E60" s="8"/>
      <c r="F60" s="11"/>
      <c r="G60" s="11"/>
      <c r="H60" s="11"/>
      <c r="I60" s="11"/>
      <c r="J60" s="11"/>
      <c r="K60" s="11"/>
      <c r="L60" s="11"/>
      <c r="M60" s="11"/>
      <c r="N60" s="11"/>
      <c r="O60" s="11"/>
      <c r="P60" s="11"/>
      <c r="Q60" s="11"/>
      <c r="R60" s="11"/>
    </row>
    <row r="61" spans="1:18" ht="16.5" customHeight="1">
      <c r="A61" s="8"/>
      <c r="B61" s="7"/>
      <c r="C61" s="13"/>
      <c r="D61" s="13"/>
      <c r="E61" s="8"/>
      <c r="F61" s="11"/>
      <c r="G61" s="11"/>
      <c r="H61" s="11"/>
      <c r="I61" s="11"/>
      <c r="J61" s="11"/>
      <c r="K61" s="11"/>
      <c r="L61" s="11"/>
      <c r="M61" s="11"/>
      <c r="N61" s="11"/>
      <c r="O61" s="11"/>
      <c r="P61" s="11"/>
      <c r="Q61" s="11"/>
      <c r="R61" s="11"/>
    </row>
    <row r="62" spans="1:18">
      <c r="A62" s="8"/>
      <c r="B62" s="7"/>
      <c r="C62" s="13"/>
      <c r="D62" s="13"/>
      <c r="E62" s="8"/>
      <c r="F62" s="11"/>
      <c r="G62" s="11"/>
      <c r="H62" s="11"/>
      <c r="I62" s="11"/>
      <c r="J62" s="11"/>
      <c r="K62" s="11"/>
      <c r="L62" s="11"/>
      <c r="M62" s="11"/>
      <c r="N62" s="11"/>
      <c r="O62" s="11"/>
      <c r="P62" s="11"/>
      <c r="Q62" s="11"/>
      <c r="R62" s="11"/>
    </row>
    <row r="63" spans="1:18">
      <c r="A63" s="8"/>
      <c r="B63" s="7"/>
      <c r="C63" s="13"/>
      <c r="D63" s="13"/>
      <c r="E63" s="8"/>
      <c r="F63" s="11"/>
      <c r="G63" s="11"/>
      <c r="H63" s="11"/>
      <c r="I63" s="11"/>
      <c r="J63" s="11"/>
      <c r="K63" s="11"/>
      <c r="L63" s="11"/>
      <c r="M63" s="11"/>
      <c r="N63" s="11"/>
      <c r="O63" s="11"/>
      <c r="P63" s="11"/>
      <c r="Q63" s="11"/>
      <c r="R63" s="11"/>
    </row>
    <row r="64" spans="1:18">
      <c r="A64" s="8"/>
      <c r="B64" s="7"/>
      <c r="C64" s="13"/>
      <c r="D64" s="13"/>
      <c r="E64" s="8"/>
      <c r="F64" s="11"/>
      <c r="G64" s="11"/>
      <c r="H64" s="11"/>
      <c r="I64" s="11"/>
      <c r="J64" s="11"/>
      <c r="K64" s="11"/>
      <c r="L64" s="11"/>
      <c r="M64" s="11"/>
      <c r="N64" s="11"/>
      <c r="O64" s="11"/>
      <c r="P64" s="11"/>
      <c r="Q64" s="11"/>
      <c r="R64" s="11"/>
    </row>
    <row r="65" spans="1:18">
      <c r="A65" s="8"/>
      <c r="B65" s="7"/>
      <c r="C65" s="13"/>
      <c r="D65" s="13"/>
      <c r="E65" s="8"/>
      <c r="F65" s="11"/>
      <c r="G65" s="11"/>
      <c r="H65" s="11"/>
      <c r="I65" s="11"/>
      <c r="J65" s="11"/>
      <c r="K65" s="11"/>
      <c r="L65" s="11"/>
      <c r="M65" s="11"/>
      <c r="N65" s="11"/>
      <c r="O65" s="11"/>
      <c r="P65" s="11"/>
      <c r="Q65" s="11"/>
      <c r="R65" s="11"/>
    </row>
    <row r="66" spans="1:18">
      <c r="A66" s="8"/>
      <c r="B66" s="7"/>
      <c r="C66" s="13"/>
      <c r="D66" s="13"/>
      <c r="E66" s="8"/>
      <c r="F66" s="11"/>
      <c r="G66" s="11"/>
      <c r="H66" s="11"/>
      <c r="I66" s="11"/>
      <c r="J66" s="11"/>
      <c r="K66" s="11"/>
      <c r="L66" s="11"/>
      <c r="M66" s="11"/>
      <c r="N66" s="11"/>
      <c r="O66" s="11"/>
      <c r="P66" s="11"/>
      <c r="Q66" s="11"/>
      <c r="R66" s="11"/>
    </row>
    <row r="67" spans="1:18">
      <c r="A67" s="8"/>
      <c r="B67" s="7"/>
      <c r="C67" s="13"/>
      <c r="D67" s="13"/>
      <c r="E67" s="8"/>
      <c r="F67" s="11"/>
      <c r="G67" s="11"/>
      <c r="H67" s="11"/>
      <c r="I67" s="11"/>
      <c r="J67" s="11"/>
      <c r="K67" s="11"/>
      <c r="L67" s="11"/>
      <c r="M67" s="11"/>
      <c r="N67" s="11"/>
      <c r="O67" s="11"/>
      <c r="P67" s="11"/>
      <c r="Q67" s="11"/>
      <c r="R67" s="11"/>
    </row>
    <row r="68" spans="1:18">
      <c r="A68" s="8"/>
      <c r="B68" s="7"/>
      <c r="C68" s="13"/>
      <c r="D68" s="13"/>
      <c r="E68" s="8"/>
      <c r="F68" s="11"/>
      <c r="G68" s="11"/>
      <c r="H68" s="11"/>
      <c r="I68" s="11"/>
      <c r="J68" s="11"/>
      <c r="K68" s="11"/>
      <c r="L68" s="11"/>
      <c r="M68" s="11"/>
      <c r="N68" s="11"/>
      <c r="O68" s="11"/>
      <c r="P68" s="11"/>
      <c r="Q68" s="11"/>
      <c r="R68" s="11"/>
    </row>
    <row r="69" spans="1:18" ht="12" customHeight="1">
      <c r="A69" s="8"/>
      <c r="B69" s="7"/>
      <c r="C69" s="13"/>
      <c r="D69" s="13"/>
      <c r="E69" s="8"/>
      <c r="F69" s="11"/>
      <c r="G69" s="11"/>
      <c r="H69" s="11"/>
      <c r="I69" s="11"/>
      <c r="J69" s="11"/>
      <c r="K69" s="11"/>
      <c r="L69" s="11"/>
      <c r="M69" s="11"/>
      <c r="N69" s="11"/>
      <c r="O69" s="11"/>
      <c r="P69" s="11"/>
      <c r="Q69" s="11"/>
      <c r="R69" s="11"/>
    </row>
    <row r="70" spans="1:18">
      <c r="A70" s="8"/>
      <c r="B70" s="7"/>
      <c r="C70" s="13"/>
      <c r="D70" s="13"/>
      <c r="E70" s="8"/>
      <c r="F70" s="11"/>
      <c r="G70" s="11"/>
      <c r="H70" s="11"/>
      <c r="I70" s="11"/>
      <c r="J70" s="11"/>
      <c r="K70" s="11"/>
      <c r="L70" s="11"/>
      <c r="M70" s="11"/>
      <c r="N70" s="11"/>
      <c r="O70" s="11"/>
      <c r="P70" s="11"/>
      <c r="Q70" s="11"/>
      <c r="R70" s="11"/>
    </row>
    <row r="71" spans="1:18" ht="15" customHeight="1">
      <c r="A71" s="8"/>
      <c r="B71" s="7"/>
      <c r="C71" s="13"/>
      <c r="D71" s="13"/>
      <c r="E71" s="8"/>
      <c r="F71" s="11"/>
      <c r="G71" s="11"/>
      <c r="H71" s="11"/>
      <c r="I71" s="11"/>
      <c r="J71" s="11"/>
      <c r="K71" s="11"/>
      <c r="L71" s="11"/>
      <c r="M71" s="11"/>
      <c r="N71" s="11"/>
      <c r="O71" s="11"/>
      <c r="P71" s="11"/>
      <c r="Q71" s="11"/>
      <c r="R71" s="11"/>
    </row>
    <row r="72" spans="1:18">
      <c r="A72" s="8"/>
      <c r="B72" s="7"/>
      <c r="C72" s="13"/>
      <c r="D72" s="13"/>
      <c r="E72" s="8"/>
      <c r="F72" s="11"/>
      <c r="G72" s="11"/>
      <c r="H72" s="11"/>
      <c r="I72" s="11"/>
      <c r="J72" s="11"/>
      <c r="K72" s="11"/>
      <c r="L72" s="11"/>
      <c r="M72" s="11"/>
      <c r="N72" s="11"/>
      <c r="O72" s="11"/>
      <c r="P72" s="11"/>
      <c r="Q72" s="11"/>
      <c r="R72" s="11"/>
    </row>
    <row r="73" spans="1:18" ht="15" customHeight="1">
      <c r="A73" s="8"/>
      <c r="B73" s="7"/>
      <c r="C73" s="13"/>
      <c r="D73" s="13"/>
      <c r="E73" s="8"/>
      <c r="F73" s="11"/>
      <c r="G73" s="11"/>
      <c r="H73" s="11"/>
      <c r="I73" s="11"/>
      <c r="J73" s="11"/>
      <c r="K73" s="11"/>
      <c r="L73" s="11"/>
      <c r="M73" s="11"/>
      <c r="N73" s="11"/>
      <c r="O73" s="11"/>
      <c r="P73" s="11"/>
      <c r="Q73" s="11"/>
      <c r="R73" s="11"/>
    </row>
    <row r="74" spans="1:18">
      <c r="A74" s="8"/>
      <c r="B74" s="7"/>
      <c r="C74" s="13"/>
      <c r="D74" s="13"/>
      <c r="E74" s="8"/>
      <c r="F74" s="11"/>
      <c r="G74" s="11"/>
      <c r="H74" s="11"/>
      <c r="I74" s="11"/>
      <c r="J74" s="11"/>
      <c r="K74" s="11"/>
      <c r="L74" s="11"/>
      <c r="M74" s="11"/>
      <c r="N74" s="11"/>
      <c r="O74" s="11"/>
      <c r="P74" s="11"/>
      <c r="Q74" s="11"/>
      <c r="R74" s="11"/>
    </row>
    <row r="75" spans="1:18">
      <c r="A75" s="8"/>
      <c r="B75" s="7"/>
      <c r="C75" s="13"/>
      <c r="D75" s="13"/>
      <c r="E75" s="8"/>
      <c r="F75" s="11"/>
      <c r="G75" s="11"/>
      <c r="H75" s="11"/>
      <c r="I75" s="11"/>
      <c r="J75" s="11"/>
      <c r="K75" s="11"/>
      <c r="L75" s="11"/>
      <c r="M75" s="11"/>
      <c r="N75" s="11"/>
      <c r="O75" s="11"/>
      <c r="P75" s="11"/>
      <c r="Q75" s="11"/>
      <c r="R75" s="11"/>
    </row>
    <row r="76" spans="1:18">
      <c r="A76" s="8"/>
      <c r="B76" s="7"/>
      <c r="C76" s="13"/>
      <c r="D76" s="13"/>
      <c r="E76" s="8"/>
      <c r="F76" s="11"/>
      <c r="G76" s="11"/>
      <c r="H76" s="11"/>
      <c r="I76" s="11"/>
      <c r="J76" s="11"/>
      <c r="K76" s="11"/>
      <c r="L76" s="11"/>
      <c r="M76" s="11"/>
      <c r="N76" s="11"/>
      <c r="O76" s="11"/>
      <c r="P76" s="11"/>
      <c r="Q76" s="11"/>
      <c r="R76" s="11"/>
    </row>
    <row r="77" spans="1:18" ht="16.5" customHeight="1">
      <c r="A77" s="8"/>
      <c r="B77" s="7"/>
      <c r="C77" s="13"/>
      <c r="D77" s="13"/>
      <c r="E77" s="8"/>
      <c r="F77" s="11"/>
      <c r="G77" s="11"/>
      <c r="H77" s="11"/>
      <c r="I77" s="11"/>
      <c r="J77" s="11"/>
      <c r="K77" s="11"/>
      <c r="L77" s="11"/>
      <c r="M77" s="11"/>
      <c r="N77" s="11"/>
      <c r="O77" s="11"/>
      <c r="P77" s="11"/>
      <c r="Q77" s="11"/>
      <c r="R77" s="11"/>
    </row>
    <row r="78" spans="1:18">
      <c r="A78" s="8"/>
      <c r="B78" s="7"/>
      <c r="C78" s="13"/>
      <c r="D78" s="13"/>
      <c r="E78" s="8"/>
      <c r="F78" s="11"/>
      <c r="G78" s="11"/>
      <c r="H78" s="11"/>
      <c r="I78" s="11"/>
      <c r="J78" s="11"/>
      <c r="K78" s="11"/>
      <c r="L78" s="11"/>
      <c r="M78" s="11"/>
      <c r="N78" s="11"/>
      <c r="O78" s="11"/>
      <c r="P78" s="11"/>
      <c r="Q78" s="11"/>
      <c r="R78" s="11"/>
    </row>
    <row r="79" spans="1:18" ht="15" customHeight="1">
      <c r="A79" s="8"/>
      <c r="B79" s="7"/>
      <c r="C79" s="13"/>
      <c r="D79" s="13"/>
      <c r="E79" s="8"/>
      <c r="F79" s="11"/>
      <c r="G79" s="11"/>
      <c r="H79" s="11"/>
      <c r="I79" s="11"/>
      <c r="J79" s="11"/>
      <c r="K79" s="11"/>
      <c r="L79" s="11"/>
      <c r="M79" s="11"/>
      <c r="N79" s="11"/>
      <c r="O79" s="11"/>
      <c r="P79" s="11"/>
      <c r="Q79" s="11"/>
      <c r="R79" s="11"/>
    </row>
    <row r="80" spans="1:18">
      <c r="A80" s="8"/>
      <c r="B80" s="7"/>
      <c r="C80" s="13"/>
      <c r="D80" s="13"/>
      <c r="E80" s="8"/>
      <c r="F80" s="11"/>
      <c r="G80" s="11"/>
      <c r="H80" s="11"/>
      <c r="I80" s="11"/>
      <c r="J80" s="11"/>
      <c r="K80" s="11"/>
      <c r="L80" s="11"/>
      <c r="M80" s="11"/>
      <c r="N80" s="11"/>
      <c r="O80" s="11"/>
      <c r="P80" s="11"/>
      <c r="Q80" s="11"/>
      <c r="R80" s="11"/>
    </row>
    <row r="81" spans="1:18">
      <c r="A81" s="8"/>
      <c r="B81" s="7"/>
      <c r="C81" s="13"/>
      <c r="D81" s="13"/>
      <c r="E81" s="13"/>
      <c r="F81" s="7"/>
      <c r="G81" s="7"/>
      <c r="H81" s="7"/>
      <c r="I81" s="7"/>
      <c r="J81" s="7"/>
      <c r="K81" s="7"/>
      <c r="L81" s="7"/>
      <c r="M81" s="7"/>
      <c r="N81" s="7"/>
      <c r="O81" s="7"/>
      <c r="P81" s="7"/>
      <c r="Q81" s="7"/>
      <c r="R81" s="7"/>
    </row>
    <row r="82" spans="1:18">
      <c r="A82" s="7"/>
      <c r="B82" s="8"/>
      <c r="C82" s="7"/>
      <c r="D82" s="7"/>
      <c r="E82" s="7"/>
      <c r="F82" s="7"/>
      <c r="G82" s="7"/>
      <c r="H82" s="7"/>
      <c r="I82" s="7"/>
      <c r="J82" s="7"/>
      <c r="K82" s="7"/>
      <c r="L82" s="7"/>
      <c r="M82" s="7"/>
      <c r="N82" s="7"/>
      <c r="O82" s="7"/>
      <c r="P82" s="7"/>
      <c r="Q82" s="7"/>
      <c r="R82" s="7"/>
    </row>
    <row r="83" spans="1:18">
      <c r="A83" s="8"/>
      <c r="B83" s="7"/>
      <c r="C83" s="8"/>
      <c r="D83" s="13"/>
      <c r="E83" s="8"/>
      <c r="F83" s="7"/>
      <c r="G83" s="7"/>
      <c r="H83" s="7"/>
      <c r="I83" s="7"/>
      <c r="J83" s="7"/>
      <c r="K83" s="7"/>
      <c r="L83" s="7"/>
      <c r="M83" s="7"/>
      <c r="N83" s="7"/>
      <c r="O83" s="7"/>
      <c r="P83" s="7"/>
      <c r="Q83" s="7"/>
      <c r="R83" s="7"/>
    </row>
    <row r="84" spans="1:18">
      <c r="A84" s="8"/>
      <c r="B84" s="8"/>
      <c r="C84" s="5"/>
      <c r="D84" s="8"/>
      <c r="E84" s="14"/>
      <c r="F84" s="11"/>
      <c r="G84" s="11"/>
      <c r="H84" s="11"/>
      <c r="I84" s="11"/>
      <c r="J84" s="11"/>
      <c r="K84" s="11"/>
      <c r="L84" s="11"/>
      <c r="M84" s="11"/>
      <c r="N84" s="11"/>
      <c r="O84" s="11"/>
      <c r="P84" s="11"/>
      <c r="Q84" s="11"/>
      <c r="R84" s="11"/>
    </row>
    <row r="85" spans="1:18">
      <c r="A85" s="8"/>
      <c r="B85" s="8"/>
      <c r="C85" s="5"/>
      <c r="D85" s="8"/>
      <c r="E85" s="14"/>
      <c r="F85" s="11"/>
      <c r="G85" s="11"/>
      <c r="H85" s="11"/>
      <c r="I85" s="11"/>
      <c r="J85" s="11"/>
      <c r="K85" s="11"/>
      <c r="L85" s="11"/>
      <c r="M85" s="11"/>
      <c r="N85" s="11"/>
      <c r="O85" s="11"/>
      <c r="P85" s="11"/>
      <c r="Q85" s="11"/>
      <c r="R85" s="11"/>
    </row>
    <row r="86" spans="1:18">
      <c r="A86" s="8"/>
      <c r="B86" s="8"/>
      <c r="C86" s="5"/>
      <c r="D86" s="8"/>
      <c r="E86" s="14"/>
      <c r="F86" s="11"/>
      <c r="G86" s="11"/>
      <c r="H86" s="11"/>
      <c r="I86" s="11"/>
      <c r="J86" s="11"/>
      <c r="K86" s="11"/>
      <c r="L86" s="11"/>
      <c r="M86" s="11"/>
      <c r="N86" s="11"/>
      <c r="O86" s="11"/>
      <c r="P86" s="11"/>
      <c r="Q86" s="11"/>
      <c r="R86" s="11"/>
    </row>
    <row r="87" spans="1:18">
      <c r="A87" s="8"/>
      <c r="B87" s="8"/>
      <c r="C87" s="5"/>
      <c r="D87" s="8"/>
      <c r="E87" s="14"/>
      <c r="F87" s="11"/>
      <c r="G87" s="11"/>
      <c r="H87" s="11"/>
      <c r="I87" s="11"/>
      <c r="J87" s="11"/>
      <c r="K87" s="11"/>
      <c r="L87" s="11"/>
      <c r="M87" s="11"/>
      <c r="N87" s="11"/>
      <c r="O87" s="11"/>
      <c r="P87" s="11"/>
      <c r="Q87" s="11"/>
      <c r="R87" s="11"/>
    </row>
    <row r="88" spans="1:18">
      <c r="A88" s="8"/>
      <c r="B88" s="8"/>
      <c r="C88" s="5"/>
      <c r="D88" s="8"/>
      <c r="E88" s="14"/>
      <c r="F88" s="11"/>
      <c r="G88" s="11"/>
      <c r="H88" s="11"/>
      <c r="I88" s="11"/>
      <c r="J88" s="11"/>
      <c r="K88" s="11"/>
      <c r="L88" s="11"/>
      <c r="M88" s="11"/>
      <c r="N88" s="11"/>
      <c r="O88" s="11"/>
      <c r="P88" s="11"/>
      <c r="Q88" s="11"/>
      <c r="R88" s="11"/>
    </row>
    <row r="89" spans="1:18">
      <c r="A89" s="8"/>
      <c r="B89" s="8"/>
      <c r="C89" s="7"/>
      <c r="D89" s="8"/>
      <c r="E89" s="8"/>
      <c r="F89" s="11"/>
      <c r="G89" s="11"/>
      <c r="H89" s="11"/>
      <c r="I89" s="11"/>
      <c r="J89" s="11"/>
      <c r="K89" s="11"/>
      <c r="L89" s="11"/>
      <c r="M89" s="11"/>
      <c r="N89" s="11"/>
      <c r="O89" s="11"/>
      <c r="P89" s="11"/>
      <c r="Q89" s="11"/>
      <c r="R89" s="11"/>
    </row>
    <row r="90" spans="1:18" ht="12" customHeight="1">
      <c r="A90" s="8"/>
      <c r="B90" s="8"/>
      <c r="C90" s="8"/>
      <c r="D90" s="8"/>
      <c r="E90" s="8"/>
      <c r="F90" s="11"/>
      <c r="G90" s="11"/>
      <c r="H90" s="11"/>
      <c r="I90" s="11"/>
      <c r="J90" s="11"/>
      <c r="K90" s="11"/>
      <c r="L90" s="11"/>
      <c r="M90" s="11"/>
      <c r="N90" s="11"/>
      <c r="O90" s="11"/>
      <c r="P90" s="11"/>
      <c r="Q90" s="11"/>
      <c r="R90" s="11"/>
    </row>
    <row r="91" spans="1:18">
      <c r="A91" s="8"/>
      <c r="B91" s="8"/>
      <c r="C91" s="8"/>
      <c r="D91" s="7"/>
      <c r="E91" s="8"/>
      <c r="F91" s="11"/>
      <c r="G91" s="11"/>
      <c r="H91" s="11"/>
      <c r="I91" s="11"/>
      <c r="J91" s="11"/>
      <c r="K91" s="11"/>
      <c r="L91" s="11"/>
      <c r="M91" s="11"/>
      <c r="N91" s="11"/>
      <c r="O91" s="11"/>
      <c r="P91" s="11"/>
      <c r="Q91" s="11"/>
      <c r="R91" s="11"/>
    </row>
    <row r="92" spans="1:18">
      <c r="A92" s="8"/>
      <c r="B92" s="7"/>
      <c r="C92" s="13"/>
      <c r="D92" s="13"/>
      <c r="E92" s="13"/>
      <c r="F92" s="7"/>
      <c r="G92" s="7"/>
      <c r="H92" s="7"/>
      <c r="I92" s="7"/>
      <c r="J92" s="7"/>
      <c r="K92" s="7"/>
      <c r="L92" s="7"/>
      <c r="M92" s="7"/>
      <c r="N92" s="7"/>
      <c r="O92" s="7"/>
      <c r="P92" s="7"/>
      <c r="Q92" s="7"/>
      <c r="R92" s="7"/>
    </row>
    <row r="93" spans="1:18">
      <c r="A93" s="8"/>
      <c r="B93" s="7"/>
      <c r="C93" s="8"/>
      <c r="D93" s="13"/>
      <c r="E93" s="8"/>
      <c r="F93" s="11"/>
      <c r="G93" s="11"/>
      <c r="H93" s="11"/>
      <c r="I93" s="11"/>
      <c r="J93" s="11"/>
      <c r="K93" s="11"/>
      <c r="L93" s="11"/>
      <c r="M93" s="11"/>
      <c r="N93" s="11"/>
      <c r="O93" s="11"/>
      <c r="P93" s="11"/>
      <c r="Q93" s="11"/>
      <c r="R93" s="11"/>
    </row>
    <row r="94" spans="1:18">
      <c r="A94" s="8"/>
      <c r="B94" s="8"/>
      <c r="C94" s="7"/>
      <c r="D94" s="13"/>
      <c r="E94" s="8"/>
      <c r="F94" s="7"/>
      <c r="G94" s="7"/>
      <c r="H94" s="7"/>
      <c r="I94" s="7"/>
      <c r="J94" s="7"/>
      <c r="K94" s="7"/>
      <c r="L94" s="7"/>
      <c r="M94" s="7"/>
      <c r="N94" s="7"/>
      <c r="O94" s="7"/>
      <c r="P94" s="7"/>
      <c r="Q94" s="7"/>
      <c r="R94" s="7"/>
    </row>
    <row r="95" spans="1:18">
      <c r="A95" s="8"/>
      <c r="B95" s="8"/>
      <c r="C95" s="8"/>
      <c r="D95" s="8"/>
      <c r="E95" s="8"/>
      <c r="F95" s="7"/>
      <c r="G95" s="7"/>
      <c r="H95" s="7"/>
      <c r="I95" s="7"/>
      <c r="J95" s="7"/>
      <c r="K95" s="7"/>
      <c r="L95" s="7"/>
      <c r="M95" s="7"/>
      <c r="N95" s="7"/>
      <c r="O95" s="7"/>
      <c r="P95" s="7"/>
      <c r="Q95" s="7"/>
      <c r="R95" s="7"/>
    </row>
    <row r="96" spans="1:18">
      <c r="A96" s="8"/>
      <c r="B96" s="8"/>
      <c r="C96" s="8"/>
      <c r="D96" s="8"/>
      <c r="E96" s="8"/>
      <c r="F96" s="11"/>
      <c r="G96" s="11"/>
      <c r="H96" s="11"/>
      <c r="I96" s="11"/>
      <c r="J96" s="11"/>
      <c r="K96" s="11"/>
      <c r="L96" s="11"/>
      <c r="M96" s="11"/>
      <c r="N96" s="11"/>
      <c r="O96" s="11"/>
      <c r="P96" s="11"/>
      <c r="Q96" s="11"/>
      <c r="R96" s="11"/>
    </row>
    <row r="97" spans="1:18">
      <c r="A97" s="8"/>
      <c r="B97" s="8"/>
      <c r="C97" s="8"/>
      <c r="D97" s="8"/>
      <c r="E97" s="8"/>
      <c r="F97" s="11"/>
      <c r="G97" s="11"/>
      <c r="H97" s="11"/>
      <c r="I97" s="11"/>
      <c r="J97" s="11"/>
      <c r="K97" s="11"/>
      <c r="L97" s="11"/>
      <c r="M97" s="11"/>
      <c r="N97" s="11"/>
      <c r="O97" s="11"/>
      <c r="P97" s="11"/>
      <c r="Q97" s="11"/>
      <c r="R97" s="11"/>
    </row>
    <row r="98" spans="1:18" ht="12" customHeight="1">
      <c r="A98" s="8"/>
      <c r="B98" s="8"/>
      <c r="C98" s="8"/>
      <c r="D98" s="8"/>
      <c r="E98" s="8"/>
      <c r="F98" s="11"/>
      <c r="G98" s="11"/>
      <c r="H98" s="11"/>
      <c r="I98" s="11"/>
      <c r="J98" s="11"/>
      <c r="K98" s="11"/>
      <c r="L98" s="11"/>
      <c r="M98" s="11"/>
      <c r="N98" s="11"/>
      <c r="O98" s="11"/>
      <c r="P98" s="11"/>
      <c r="Q98" s="11"/>
      <c r="R98" s="11"/>
    </row>
    <row r="99" spans="1:18">
      <c r="A99" s="8"/>
      <c r="B99" s="7"/>
      <c r="C99" s="13"/>
      <c r="D99" s="13"/>
      <c r="E99" s="13"/>
      <c r="F99" s="11"/>
      <c r="G99" s="11"/>
      <c r="H99" s="11"/>
      <c r="I99" s="11"/>
      <c r="J99" s="11"/>
      <c r="K99" s="11"/>
      <c r="L99" s="11"/>
      <c r="M99" s="11"/>
      <c r="N99" s="11"/>
      <c r="O99" s="11"/>
      <c r="P99" s="11"/>
      <c r="Q99" s="11"/>
      <c r="R99" s="11"/>
    </row>
    <row r="100" spans="1:18">
      <c r="A100" s="8"/>
      <c r="B100" s="8"/>
      <c r="C100" s="8"/>
      <c r="D100" s="8"/>
      <c r="E100" s="8"/>
      <c r="F100" s="7"/>
      <c r="G100" s="7"/>
      <c r="H100" s="7"/>
      <c r="I100" s="7"/>
      <c r="J100" s="7"/>
      <c r="K100" s="7"/>
      <c r="L100" s="7"/>
      <c r="M100" s="7"/>
      <c r="N100" s="7"/>
      <c r="O100" s="7"/>
      <c r="P100" s="7"/>
      <c r="Q100" s="7"/>
      <c r="R100" s="7"/>
    </row>
    <row r="101" spans="1:18">
      <c r="A101" s="8"/>
      <c r="B101" s="8"/>
      <c r="C101" s="8"/>
      <c r="D101" s="7"/>
      <c r="E101" s="8"/>
      <c r="F101" s="11"/>
      <c r="G101" s="11"/>
      <c r="H101" s="11"/>
      <c r="I101" s="11"/>
      <c r="J101" s="11"/>
      <c r="K101" s="11"/>
      <c r="L101" s="11"/>
      <c r="M101" s="11"/>
      <c r="N101" s="11"/>
      <c r="O101" s="11"/>
      <c r="P101" s="11"/>
      <c r="Q101" s="11"/>
      <c r="R101" s="11"/>
    </row>
    <row r="102" spans="1:18">
      <c r="A102" s="8"/>
      <c r="B102" s="8"/>
      <c r="C102" s="8"/>
      <c r="D102" s="8"/>
      <c r="E102" s="8"/>
      <c r="F102" s="11"/>
      <c r="G102" s="11"/>
      <c r="H102" s="11"/>
      <c r="I102" s="11"/>
      <c r="J102" s="11"/>
      <c r="K102" s="11"/>
      <c r="L102" s="11"/>
      <c r="M102" s="11"/>
      <c r="N102" s="11"/>
      <c r="O102" s="11"/>
      <c r="P102" s="11"/>
      <c r="Q102" s="11"/>
      <c r="R102" s="11"/>
    </row>
    <row r="103" spans="1:18">
      <c r="A103" s="8"/>
      <c r="B103" s="8"/>
      <c r="C103" s="8"/>
      <c r="D103" s="8"/>
      <c r="E103" s="8"/>
      <c r="F103" s="11"/>
      <c r="G103" s="11"/>
      <c r="H103" s="11"/>
      <c r="I103" s="11"/>
      <c r="J103" s="11"/>
      <c r="K103" s="11"/>
      <c r="L103" s="11"/>
      <c r="M103" s="11"/>
      <c r="N103" s="11"/>
      <c r="O103" s="11"/>
      <c r="P103" s="11"/>
      <c r="Q103" s="11"/>
      <c r="R103" s="11"/>
    </row>
    <row r="104" spans="1:18">
      <c r="A104" s="8"/>
      <c r="B104" s="8"/>
      <c r="C104" s="8"/>
      <c r="D104" s="8"/>
      <c r="E104" s="8"/>
      <c r="F104" s="7"/>
      <c r="G104" s="7"/>
      <c r="H104" s="7"/>
      <c r="I104" s="7"/>
      <c r="J104" s="7"/>
      <c r="K104" s="7"/>
      <c r="L104" s="7"/>
      <c r="M104" s="7"/>
      <c r="N104" s="7"/>
      <c r="O104" s="7"/>
      <c r="P104" s="7"/>
      <c r="Q104" s="7"/>
      <c r="R104" s="7"/>
    </row>
    <row r="105" spans="1:18">
      <c r="A105" s="8"/>
      <c r="B105" s="8"/>
      <c r="C105" s="8"/>
      <c r="D105" s="8"/>
      <c r="E105" s="8"/>
      <c r="F105" s="95"/>
      <c r="G105" s="95"/>
      <c r="H105" s="95"/>
      <c r="I105" s="95"/>
      <c r="J105" s="95"/>
      <c r="K105" s="95"/>
      <c r="L105" s="95"/>
      <c r="M105" s="95"/>
      <c r="N105" s="95"/>
      <c r="O105" s="95"/>
      <c r="P105" s="114"/>
      <c r="Q105" s="95"/>
      <c r="R105" s="95"/>
    </row>
    <row r="106" spans="1:18">
      <c r="A106" s="7"/>
      <c r="B106" s="7"/>
      <c r="C106" s="7"/>
      <c r="D106" s="7"/>
      <c r="E106" s="7"/>
      <c r="F106" s="11"/>
      <c r="G106" s="11"/>
      <c r="H106" s="11"/>
      <c r="I106" s="11"/>
      <c r="J106" s="11"/>
      <c r="K106" s="11"/>
      <c r="L106" s="11"/>
      <c r="M106" s="11"/>
      <c r="N106" s="11"/>
      <c r="O106" s="11"/>
      <c r="P106" s="11"/>
      <c r="Q106" s="11"/>
      <c r="R106" s="11"/>
    </row>
    <row r="107" spans="1:18">
      <c r="A107" s="8"/>
      <c r="B107" s="8"/>
      <c r="C107" s="8"/>
      <c r="D107" s="8"/>
      <c r="E107" s="8"/>
      <c r="F107" s="7"/>
      <c r="G107" s="7"/>
      <c r="H107" s="7"/>
      <c r="I107" s="7"/>
      <c r="J107" s="7"/>
      <c r="K107" s="7"/>
      <c r="L107" s="7"/>
      <c r="M107" s="7"/>
      <c r="N107" s="7"/>
      <c r="O107" s="7"/>
      <c r="P107" s="7"/>
      <c r="Q107" s="7"/>
      <c r="R107" s="7"/>
    </row>
    <row r="108" spans="1:18">
      <c r="A108" s="7"/>
      <c r="B108" s="7"/>
      <c r="C108" s="7"/>
      <c r="D108" s="7"/>
      <c r="E108" s="7"/>
      <c r="F108" s="11"/>
      <c r="G108" s="11"/>
      <c r="H108" s="11"/>
      <c r="I108" s="11"/>
      <c r="J108" s="11"/>
      <c r="K108" s="11"/>
      <c r="L108" s="11"/>
      <c r="M108" s="11"/>
      <c r="N108" s="11"/>
      <c r="O108" s="11"/>
      <c r="P108" s="11"/>
      <c r="Q108" s="11"/>
      <c r="R108" s="11"/>
    </row>
    <row r="109" spans="1:18">
      <c r="A109" s="7"/>
      <c r="B109" s="13"/>
      <c r="C109" s="13"/>
      <c r="D109" s="13"/>
      <c r="E109" s="13"/>
      <c r="F109" s="7"/>
      <c r="G109" s="7"/>
      <c r="H109" s="7"/>
      <c r="I109" s="7"/>
      <c r="J109" s="7"/>
      <c r="K109" s="7"/>
      <c r="L109" s="7"/>
      <c r="M109" s="7"/>
      <c r="N109" s="7"/>
      <c r="O109" s="7"/>
      <c r="P109" s="7"/>
      <c r="Q109" s="7"/>
      <c r="R109" s="7"/>
    </row>
    <row r="110" spans="1:18" ht="15" customHeight="1">
      <c r="A110" s="10"/>
      <c r="B110" s="8"/>
      <c r="C110" s="8"/>
      <c r="D110" s="8"/>
      <c r="E110" s="8"/>
      <c r="F110" s="7"/>
      <c r="G110" s="7"/>
      <c r="H110" s="7"/>
      <c r="I110" s="7"/>
      <c r="J110" s="7"/>
      <c r="K110" s="7"/>
      <c r="L110" s="7"/>
      <c r="M110" s="7"/>
      <c r="N110" s="7"/>
      <c r="O110" s="7"/>
      <c r="P110" s="7"/>
      <c r="Q110" s="7"/>
      <c r="R110" s="7"/>
    </row>
    <row r="111" spans="1:18">
      <c r="A111" s="10"/>
      <c r="B111" s="8"/>
      <c r="C111" s="8"/>
      <c r="D111" s="8"/>
      <c r="E111" s="8"/>
      <c r="F111" s="7"/>
      <c r="G111" s="7"/>
      <c r="H111" s="7"/>
      <c r="I111" s="7"/>
      <c r="J111" s="7"/>
      <c r="K111" s="7"/>
      <c r="L111" s="7"/>
      <c r="M111" s="7"/>
      <c r="N111" s="7"/>
      <c r="O111" s="7"/>
      <c r="P111" s="7"/>
      <c r="Q111" s="7"/>
      <c r="R111" s="7"/>
    </row>
    <row r="112" spans="1:18">
      <c r="A112" s="10"/>
      <c r="B112" s="8"/>
      <c r="C112" s="8"/>
      <c r="D112" s="8"/>
      <c r="E112" s="8"/>
      <c r="F112" s="7"/>
      <c r="G112" s="7"/>
      <c r="H112" s="7"/>
      <c r="I112" s="7"/>
      <c r="J112" s="7"/>
      <c r="K112" s="7"/>
      <c r="L112" s="7"/>
      <c r="M112" s="7"/>
      <c r="N112" s="7"/>
      <c r="O112" s="7"/>
      <c r="P112" s="7"/>
      <c r="Q112" s="7"/>
      <c r="R112" s="7"/>
    </row>
    <row r="113" spans="1:18">
      <c r="A113" s="10"/>
      <c r="B113" s="8"/>
      <c r="C113" s="8"/>
      <c r="D113" s="8"/>
      <c r="E113" s="8"/>
      <c r="F113" s="7"/>
      <c r="G113" s="7"/>
      <c r="H113" s="7"/>
      <c r="I113" s="7"/>
      <c r="J113" s="7"/>
      <c r="K113" s="7"/>
      <c r="L113" s="7"/>
      <c r="M113" s="7"/>
      <c r="N113" s="7"/>
      <c r="O113" s="7"/>
      <c r="P113" s="7"/>
      <c r="Q113" s="7"/>
      <c r="R113" s="7"/>
    </row>
    <row r="114" spans="1:18">
      <c r="A114" s="10"/>
      <c r="B114" s="8"/>
      <c r="C114" s="8"/>
      <c r="D114" s="8"/>
      <c r="E114" s="8"/>
      <c r="F114" s="7"/>
      <c r="G114" s="7"/>
      <c r="H114" s="7"/>
      <c r="I114" s="7"/>
      <c r="J114" s="7"/>
      <c r="K114" s="7"/>
      <c r="L114" s="7"/>
      <c r="M114" s="7"/>
      <c r="N114" s="7"/>
      <c r="O114" s="7"/>
      <c r="P114" s="7"/>
      <c r="Q114" s="7"/>
      <c r="R114" s="7"/>
    </row>
    <row r="115" spans="1:18">
      <c r="A115" s="10"/>
      <c r="B115" s="8"/>
      <c r="C115" s="8"/>
      <c r="D115" s="8"/>
      <c r="E115" s="8"/>
      <c r="F115" s="7"/>
      <c r="G115" s="7"/>
      <c r="H115" s="7"/>
      <c r="I115" s="7"/>
      <c r="J115" s="7"/>
      <c r="K115" s="7"/>
      <c r="L115" s="7"/>
      <c r="M115" s="7"/>
      <c r="N115" s="7"/>
      <c r="O115" s="7"/>
      <c r="P115" s="7"/>
      <c r="Q115" s="7"/>
      <c r="R115" s="7"/>
    </row>
    <row r="116" spans="1:18">
      <c r="A116" s="10"/>
      <c r="B116" s="8"/>
      <c r="C116" s="8"/>
      <c r="D116" s="8"/>
      <c r="E116" s="8"/>
      <c r="F116" s="7"/>
      <c r="G116" s="7"/>
      <c r="H116" s="7"/>
      <c r="I116" s="7"/>
      <c r="J116" s="7"/>
      <c r="K116" s="7"/>
      <c r="L116" s="7"/>
      <c r="M116" s="7"/>
      <c r="N116" s="7"/>
      <c r="O116" s="7"/>
      <c r="P116" s="7"/>
      <c r="Q116" s="7"/>
      <c r="R116" s="7"/>
    </row>
    <row r="117" spans="1:18">
      <c r="A117" s="10"/>
      <c r="B117" s="8"/>
      <c r="C117" s="8"/>
      <c r="D117" s="8"/>
      <c r="E117" s="8"/>
      <c r="F117" s="7"/>
      <c r="G117" s="7"/>
      <c r="H117" s="7"/>
      <c r="I117" s="7"/>
      <c r="J117" s="7"/>
      <c r="K117" s="7"/>
      <c r="L117" s="7"/>
      <c r="M117" s="7"/>
      <c r="N117" s="7"/>
      <c r="O117" s="7"/>
      <c r="P117" s="7"/>
      <c r="Q117" s="7"/>
      <c r="R117" s="7"/>
    </row>
    <row r="118" spans="1:18">
      <c r="A118" s="10"/>
      <c r="B118" s="8"/>
      <c r="C118" s="8"/>
      <c r="D118" s="8"/>
      <c r="E118" s="8"/>
      <c r="F118" s="7"/>
      <c r="G118" s="7"/>
      <c r="H118" s="7"/>
      <c r="I118" s="7"/>
      <c r="J118" s="7"/>
      <c r="K118" s="7"/>
      <c r="L118" s="7"/>
      <c r="M118" s="7"/>
      <c r="N118" s="7"/>
      <c r="O118" s="7"/>
      <c r="P118" s="7"/>
      <c r="Q118" s="7"/>
      <c r="R118" s="7"/>
    </row>
    <row r="119" spans="1:18">
      <c r="A119" s="10"/>
      <c r="B119" s="8"/>
      <c r="C119" s="8"/>
      <c r="D119" s="8"/>
      <c r="E119" s="8"/>
      <c r="F119" s="7"/>
      <c r="G119" s="7"/>
      <c r="H119" s="7"/>
      <c r="I119" s="7"/>
      <c r="J119" s="7"/>
      <c r="K119" s="7"/>
      <c r="L119" s="7"/>
      <c r="M119" s="7"/>
      <c r="N119" s="7"/>
      <c r="O119" s="7"/>
      <c r="P119" s="7"/>
      <c r="Q119" s="7"/>
      <c r="R119" s="7"/>
    </row>
    <row r="120" spans="1:18">
      <c r="A120" s="10"/>
      <c r="B120" s="8"/>
      <c r="C120" s="8"/>
      <c r="D120" s="8"/>
      <c r="E120" s="8"/>
      <c r="F120" s="7"/>
      <c r="G120" s="7"/>
      <c r="H120" s="7"/>
      <c r="I120" s="7"/>
      <c r="J120" s="7"/>
      <c r="K120" s="7"/>
      <c r="L120" s="7"/>
      <c r="M120" s="7"/>
      <c r="N120" s="7"/>
      <c r="O120" s="7"/>
      <c r="P120" s="7"/>
      <c r="Q120" s="7"/>
      <c r="R120" s="7"/>
    </row>
    <row r="121" spans="1:18">
      <c r="A121" s="10"/>
      <c r="B121" s="8"/>
      <c r="C121" s="8"/>
      <c r="D121" s="8"/>
      <c r="E121" s="8"/>
      <c r="F121" s="7"/>
      <c r="G121" s="7"/>
      <c r="H121" s="7"/>
      <c r="I121" s="7"/>
      <c r="J121" s="7"/>
      <c r="K121" s="7"/>
      <c r="L121" s="7"/>
      <c r="M121" s="7"/>
      <c r="N121" s="7"/>
      <c r="O121" s="7"/>
      <c r="P121" s="7"/>
      <c r="Q121" s="7"/>
      <c r="R121" s="7"/>
    </row>
    <row r="122" spans="1:18">
      <c r="A122" s="10"/>
      <c r="B122" s="8"/>
      <c r="C122" s="8"/>
      <c r="D122" s="8"/>
      <c r="E122" s="8"/>
      <c r="F122" s="7"/>
      <c r="G122" s="7"/>
      <c r="H122" s="7"/>
      <c r="I122" s="7"/>
      <c r="J122" s="7"/>
      <c r="K122" s="7"/>
      <c r="L122" s="7"/>
      <c r="M122" s="7"/>
      <c r="N122" s="7"/>
      <c r="O122" s="7"/>
      <c r="P122" s="7"/>
      <c r="Q122" s="7"/>
      <c r="R122" s="7"/>
    </row>
    <row r="123" spans="1:18">
      <c r="A123" s="10"/>
      <c r="B123" s="8"/>
      <c r="C123" s="8"/>
      <c r="D123" s="8"/>
      <c r="E123" s="8"/>
      <c r="F123" s="7"/>
      <c r="G123" s="7"/>
      <c r="H123" s="7"/>
      <c r="I123" s="7"/>
      <c r="J123" s="7"/>
      <c r="K123" s="7"/>
      <c r="L123" s="7"/>
      <c r="M123" s="7"/>
      <c r="N123" s="7"/>
      <c r="O123" s="7"/>
      <c r="P123" s="7"/>
      <c r="Q123" s="7"/>
      <c r="R123" s="7"/>
    </row>
    <row r="124" spans="1:18">
      <c r="A124" s="10"/>
      <c r="B124" s="8"/>
      <c r="C124" s="8"/>
      <c r="D124" s="8"/>
      <c r="E124" s="8"/>
      <c r="F124" s="7"/>
      <c r="G124" s="7"/>
      <c r="H124" s="7"/>
      <c r="I124" s="7"/>
      <c r="J124" s="7"/>
      <c r="K124" s="7"/>
      <c r="L124" s="7"/>
      <c r="M124" s="7"/>
      <c r="N124" s="7"/>
      <c r="O124" s="7"/>
      <c r="P124" s="7"/>
      <c r="Q124" s="7"/>
      <c r="R124" s="7"/>
    </row>
    <row r="125" spans="1:18">
      <c r="A125" s="10"/>
      <c r="B125" s="8"/>
      <c r="C125" s="8"/>
      <c r="D125" s="8"/>
      <c r="E125" s="8"/>
      <c r="F125" s="7"/>
      <c r="G125" s="7"/>
      <c r="H125" s="7"/>
      <c r="I125" s="7"/>
      <c r="J125" s="7"/>
      <c r="K125" s="7"/>
      <c r="L125" s="7"/>
      <c r="M125" s="7"/>
      <c r="N125" s="7"/>
      <c r="O125" s="7"/>
      <c r="P125" s="7"/>
      <c r="Q125" s="7"/>
      <c r="R125" s="7"/>
    </row>
  </sheetData>
  <mergeCells count="4">
    <mergeCell ref="A5:R5"/>
    <mergeCell ref="A6:E6"/>
    <mergeCell ref="Q8:R8"/>
    <mergeCell ref="F48:R48"/>
  </mergeCells>
  <hyperlinks>
    <hyperlink ref="A51" location="Contents!A1" display="Back to Table of Contents"/>
    <hyperlink ref="A2"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5"/>
  <sheetViews>
    <sheetView zoomScaleNormal="100" workbookViewId="0"/>
  </sheetViews>
  <sheetFormatPr defaultColWidth="9.109375" defaultRowHeight="13.2"/>
  <cols>
    <col min="1" max="1" width="2.6640625" style="130" customWidth="1"/>
    <col min="2" max="2" width="75.44140625" style="130" customWidth="1"/>
    <col min="3" max="16" width="9.44140625" style="130" customWidth="1"/>
    <col min="17" max="16384" width="9.109375" style="130"/>
  </cols>
  <sheetData>
    <row r="1" spans="1:32" ht="14.4" customHeight="1">
      <c r="A1" s="99" t="s">
        <v>68</v>
      </c>
      <c r="B1" s="129"/>
    </row>
    <row r="2" spans="1:32" ht="14.4" customHeight="1">
      <c r="A2" s="79" t="s">
        <v>67</v>
      </c>
      <c r="B2" s="129"/>
    </row>
    <row r="3" spans="1:32" ht="14.4" customHeight="1"/>
    <row r="4" spans="1:32" ht="14.4" customHeight="1"/>
    <row r="5" spans="1:32" ht="14.4" customHeight="1">
      <c r="A5" s="131" t="s">
        <v>210</v>
      </c>
      <c r="B5" s="131"/>
    </row>
    <row r="6" spans="1:32" ht="15" customHeight="1">
      <c r="A6" s="15" t="s">
        <v>28</v>
      </c>
      <c r="B6" s="15"/>
      <c r="C6" s="132"/>
      <c r="D6" s="132"/>
      <c r="E6" s="132"/>
      <c r="F6" s="132"/>
      <c r="G6" s="132"/>
      <c r="H6" s="132"/>
      <c r="I6" s="132"/>
      <c r="J6" s="132"/>
      <c r="K6" s="132"/>
      <c r="L6" s="132"/>
      <c r="M6" s="132"/>
      <c r="N6" s="132"/>
      <c r="O6" s="132"/>
      <c r="P6" s="132"/>
    </row>
    <row r="7" spans="1:32" ht="15" customHeight="1">
      <c r="A7" s="16"/>
      <c r="B7" s="16"/>
      <c r="C7" s="133"/>
      <c r="D7" s="133"/>
      <c r="E7" s="133"/>
      <c r="F7" s="133"/>
      <c r="G7" s="133"/>
      <c r="H7" s="133"/>
      <c r="I7" s="133"/>
      <c r="J7" s="133"/>
      <c r="K7" s="133"/>
      <c r="L7" s="133"/>
      <c r="M7" s="133"/>
      <c r="N7" s="133"/>
      <c r="O7" s="133"/>
      <c r="P7" s="133"/>
    </row>
    <row r="8" spans="1:32" ht="15" customHeight="1">
      <c r="A8" s="134"/>
      <c r="B8" s="134"/>
      <c r="C8" s="134"/>
      <c r="D8" s="134"/>
      <c r="E8" s="134"/>
      <c r="F8" s="134"/>
      <c r="G8" s="134"/>
      <c r="H8" s="134"/>
      <c r="I8" s="134"/>
      <c r="J8" s="134"/>
      <c r="K8" s="134"/>
      <c r="L8" s="134"/>
      <c r="M8" s="134"/>
      <c r="N8" s="134"/>
      <c r="O8" s="134"/>
      <c r="P8" s="134"/>
    </row>
    <row r="9" spans="1:32" ht="15" customHeight="1">
      <c r="A9" s="135" t="s">
        <v>73</v>
      </c>
      <c r="B9" s="135"/>
      <c r="C9" s="136">
        <v>2016</v>
      </c>
      <c r="D9" s="136">
        <v>2017</v>
      </c>
      <c r="E9" s="136">
        <v>2018</v>
      </c>
      <c r="F9" s="15">
        <v>2019</v>
      </c>
      <c r="G9" s="15">
        <v>2020</v>
      </c>
      <c r="H9" s="15">
        <v>2021</v>
      </c>
      <c r="I9" s="15">
        <v>2022</v>
      </c>
      <c r="J9" s="15">
        <v>2023</v>
      </c>
      <c r="K9" s="15">
        <v>2024</v>
      </c>
      <c r="L9" s="15">
        <v>2025</v>
      </c>
      <c r="M9" s="15">
        <v>2026</v>
      </c>
      <c r="N9" s="15">
        <v>2027</v>
      </c>
      <c r="O9" s="15">
        <v>2028</v>
      </c>
      <c r="P9" s="15">
        <v>2029</v>
      </c>
    </row>
    <row r="10" spans="1:32" ht="15" customHeight="1">
      <c r="A10" s="16"/>
      <c r="B10" s="16"/>
      <c r="C10" s="1"/>
      <c r="D10" s="1"/>
      <c r="E10" s="1"/>
      <c r="F10" s="1"/>
      <c r="G10" s="1"/>
      <c r="H10" s="1"/>
      <c r="I10" s="1"/>
      <c r="J10" s="1"/>
      <c r="K10" s="1"/>
      <c r="L10" s="1"/>
      <c r="M10" s="1"/>
      <c r="N10" s="1"/>
      <c r="O10" s="1"/>
      <c r="P10" s="1"/>
    </row>
    <row r="11" spans="1:32" ht="15" customHeight="1">
      <c r="A11" s="137" t="s">
        <v>74</v>
      </c>
      <c r="B11" s="137"/>
      <c r="C11" s="2"/>
      <c r="D11" s="2"/>
      <c r="E11" s="2"/>
      <c r="F11" s="2"/>
      <c r="G11" s="2"/>
      <c r="H11" s="2"/>
      <c r="I11" s="2"/>
      <c r="J11" s="2"/>
      <c r="K11" s="2"/>
      <c r="L11" s="2"/>
      <c r="M11" s="2"/>
      <c r="N11" s="2"/>
      <c r="O11" s="2"/>
      <c r="P11" s="2"/>
    </row>
    <row r="12" spans="1:32" ht="15" customHeight="1">
      <c r="B12" s="138" t="s">
        <v>75</v>
      </c>
      <c r="C12" s="139">
        <v>7217.4</v>
      </c>
      <c r="D12" s="139">
        <v>7549.5</v>
      </c>
      <c r="E12" s="139">
        <v>7884</v>
      </c>
      <c r="F12" s="139">
        <v>8181.7</v>
      </c>
      <c r="G12" s="139">
        <v>8576.7999999999993</v>
      </c>
      <c r="H12" s="139">
        <v>8965.6</v>
      </c>
      <c r="I12" s="139">
        <v>9337.7999999999993</v>
      </c>
      <c r="J12" s="139">
        <v>9709.9</v>
      </c>
      <c r="K12" s="139">
        <v>10086.6</v>
      </c>
      <c r="L12" s="139">
        <v>10482.200000000001</v>
      </c>
      <c r="M12" s="139">
        <v>10888.4</v>
      </c>
      <c r="N12" s="139">
        <v>11318.9</v>
      </c>
      <c r="O12" s="139">
        <v>11774.3</v>
      </c>
      <c r="P12" s="139">
        <v>12241.5</v>
      </c>
      <c r="R12" s="140"/>
      <c r="S12" s="140"/>
      <c r="T12" s="140"/>
      <c r="U12" s="140"/>
      <c r="V12" s="140"/>
      <c r="W12" s="140"/>
      <c r="X12" s="140"/>
      <c r="Y12" s="140"/>
      <c r="Z12" s="140"/>
      <c r="AA12" s="140"/>
      <c r="AB12" s="140"/>
      <c r="AC12" s="140"/>
      <c r="AD12" s="140"/>
      <c r="AE12" s="140"/>
      <c r="AF12" s="140"/>
    </row>
    <row r="13" spans="1:32" ht="15" customHeight="1">
      <c r="B13" s="138" t="s">
        <v>76</v>
      </c>
      <c r="C13" s="139">
        <v>148.69999999999999</v>
      </c>
      <c r="D13" s="139">
        <v>164.4</v>
      </c>
      <c r="E13" s="139">
        <v>177.4</v>
      </c>
      <c r="F13" s="139">
        <v>183.3</v>
      </c>
      <c r="G13" s="139">
        <v>189</v>
      </c>
      <c r="H13" s="139">
        <v>192.6</v>
      </c>
      <c r="I13" s="139">
        <v>198.4</v>
      </c>
      <c r="J13" s="139">
        <v>206.2</v>
      </c>
      <c r="K13" s="139">
        <v>216.4</v>
      </c>
      <c r="L13" s="139">
        <v>229</v>
      </c>
      <c r="M13" s="139">
        <v>242.1</v>
      </c>
      <c r="N13" s="139">
        <v>254.2</v>
      </c>
      <c r="O13" s="139">
        <v>266</v>
      </c>
      <c r="P13" s="139">
        <v>276.5</v>
      </c>
      <c r="R13" s="140"/>
      <c r="S13" s="140"/>
      <c r="T13" s="140"/>
      <c r="U13" s="140"/>
      <c r="V13" s="140"/>
      <c r="W13" s="140"/>
      <c r="X13" s="140"/>
      <c r="Y13" s="140"/>
      <c r="Z13" s="140"/>
      <c r="AA13" s="140"/>
      <c r="AB13" s="140"/>
      <c r="AC13" s="140"/>
      <c r="AD13" s="140"/>
      <c r="AE13" s="140"/>
      <c r="AF13" s="140"/>
    </row>
    <row r="14" spans="1:32" ht="15" customHeight="1">
      <c r="B14" s="138" t="s">
        <v>77</v>
      </c>
      <c r="C14" s="139">
        <v>202</v>
      </c>
      <c r="D14" s="139">
        <v>208.2</v>
      </c>
      <c r="E14" s="139">
        <v>216.3</v>
      </c>
      <c r="F14" s="139">
        <v>224</v>
      </c>
      <c r="G14" s="139">
        <v>233.9</v>
      </c>
      <c r="H14" s="139">
        <v>243.6</v>
      </c>
      <c r="I14" s="139">
        <v>252.7</v>
      </c>
      <c r="J14" s="139">
        <v>262.2</v>
      </c>
      <c r="K14" s="139">
        <v>272.39999999999998</v>
      </c>
      <c r="L14" s="139">
        <v>283.8</v>
      </c>
      <c r="M14" s="139">
        <v>294.8</v>
      </c>
      <c r="N14" s="139">
        <v>305.7</v>
      </c>
      <c r="O14" s="139">
        <v>318.39999999999998</v>
      </c>
      <c r="P14" s="139">
        <v>332.2</v>
      </c>
      <c r="R14" s="140"/>
      <c r="S14" s="140"/>
      <c r="T14" s="140"/>
      <c r="U14" s="140"/>
      <c r="V14" s="140"/>
      <c r="W14" s="140"/>
      <c r="X14" s="140"/>
      <c r="Y14" s="140"/>
      <c r="Z14" s="140"/>
      <c r="AA14" s="140"/>
      <c r="AB14" s="140"/>
      <c r="AC14" s="140"/>
      <c r="AD14" s="140"/>
      <c r="AE14" s="140"/>
      <c r="AF14" s="140"/>
    </row>
    <row r="15" spans="1:32" ht="15" customHeight="1">
      <c r="B15" s="138" t="s">
        <v>78</v>
      </c>
      <c r="C15" s="139">
        <v>627.29999999999995</v>
      </c>
      <c r="D15" s="139">
        <v>873.8</v>
      </c>
      <c r="E15" s="139">
        <v>1028</v>
      </c>
      <c r="F15" s="139">
        <v>1065.6000000000001</v>
      </c>
      <c r="G15" s="139">
        <v>1046.8</v>
      </c>
      <c r="H15" s="139">
        <v>987.6</v>
      </c>
      <c r="I15" s="139">
        <v>956.7</v>
      </c>
      <c r="J15" s="139">
        <v>946.2</v>
      </c>
      <c r="K15" s="139">
        <v>950.80000000000007</v>
      </c>
      <c r="L15" s="139">
        <v>966.5</v>
      </c>
      <c r="M15" s="139">
        <v>988.6</v>
      </c>
      <c r="N15" s="139">
        <v>1017.6999999999999</v>
      </c>
      <c r="O15" s="139">
        <v>1051</v>
      </c>
      <c r="P15" s="139">
        <v>1087.6000000000001</v>
      </c>
      <c r="R15" s="140"/>
      <c r="S15" s="140"/>
      <c r="T15" s="140"/>
      <c r="U15" s="140"/>
      <c r="V15" s="140"/>
      <c r="W15" s="140"/>
      <c r="X15" s="140"/>
      <c r="Y15" s="140"/>
      <c r="Z15" s="140"/>
      <c r="AA15" s="140"/>
      <c r="AB15" s="140"/>
      <c r="AC15" s="140"/>
      <c r="AD15" s="140"/>
      <c r="AE15" s="140"/>
      <c r="AF15" s="140"/>
    </row>
    <row r="16" spans="1:32" ht="15" customHeight="1">
      <c r="B16" s="138" t="s">
        <v>79</v>
      </c>
      <c r="C16" s="139">
        <v>1016.8</v>
      </c>
      <c r="D16" s="139">
        <v>1051.8999999999999</v>
      </c>
      <c r="E16" s="139">
        <v>1019.2</v>
      </c>
      <c r="F16" s="139">
        <v>1073.8000000000002</v>
      </c>
      <c r="G16" s="139">
        <v>1143.0999999999999</v>
      </c>
      <c r="H16" s="139">
        <v>1203.5</v>
      </c>
      <c r="I16" s="139">
        <v>1264.5999999999997</v>
      </c>
      <c r="J16" s="139">
        <v>1351.8</v>
      </c>
      <c r="K16" s="139">
        <v>1433.4</v>
      </c>
      <c r="L16" s="139">
        <v>1515.7000000000003</v>
      </c>
      <c r="M16" s="139">
        <v>1588.1000000000001</v>
      </c>
      <c r="N16" s="139">
        <v>1666.6000000000001</v>
      </c>
      <c r="O16" s="139">
        <v>1710.1000000000001</v>
      </c>
      <c r="P16" s="139">
        <v>1754.8</v>
      </c>
      <c r="R16" s="140"/>
      <c r="S16" s="140"/>
      <c r="T16" s="140"/>
      <c r="U16" s="140"/>
      <c r="V16" s="140"/>
      <c r="W16" s="140"/>
      <c r="X16" s="140"/>
      <c r="Y16" s="140"/>
      <c r="Z16" s="140"/>
      <c r="AA16" s="140"/>
      <c r="AB16" s="140"/>
      <c r="AC16" s="140"/>
      <c r="AD16" s="140"/>
      <c r="AE16" s="140"/>
      <c r="AF16" s="140"/>
    </row>
    <row r="17" spans="1:32" ht="15" customHeight="1">
      <c r="B17" s="141" t="s">
        <v>80</v>
      </c>
      <c r="C17" s="139">
        <v>951.1</v>
      </c>
      <c r="D17" s="139">
        <v>1012.8</v>
      </c>
      <c r="E17" s="139">
        <v>1071.4000000000001</v>
      </c>
      <c r="F17" s="139">
        <v>1139.3</v>
      </c>
      <c r="G17" s="139">
        <v>1211.5999999999999</v>
      </c>
      <c r="H17" s="139">
        <v>1271.4000000000001</v>
      </c>
      <c r="I17" s="139">
        <v>1331.6</v>
      </c>
      <c r="J17" s="139">
        <v>1389.9</v>
      </c>
      <c r="K17" s="139">
        <v>1449.7</v>
      </c>
      <c r="L17" s="139">
        <v>1509.2</v>
      </c>
      <c r="M17" s="139">
        <v>1570.7</v>
      </c>
      <c r="N17" s="139">
        <v>1632.3</v>
      </c>
      <c r="O17" s="139">
        <v>1695.6</v>
      </c>
      <c r="P17" s="139">
        <v>1762</v>
      </c>
      <c r="R17" s="140"/>
      <c r="S17" s="140"/>
      <c r="T17" s="140"/>
      <c r="U17" s="140"/>
      <c r="V17" s="140"/>
      <c r="W17" s="140"/>
      <c r="X17" s="140"/>
      <c r="Y17" s="140"/>
      <c r="Z17" s="140"/>
      <c r="AA17" s="140"/>
      <c r="AB17" s="140"/>
      <c r="AC17" s="140"/>
      <c r="AD17" s="140"/>
      <c r="AE17" s="140"/>
      <c r="AF17" s="140"/>
    </row>
    <row r="18" spans="1:32" ht="15" customHeight="1">
      <c r="B18" s="138" t="s">
        <v>81</v>
      </c>
      <c r="C18" s="139">
        <v>286.5</v>
      </c>
      <c r="D18" s="139">
        <v>306.5</v>
      </c>
      <c r="E18" s="139">
        <v>331.1</v>
      </c>
      <c r="F18" s="139">
        <v>357.3</v>
      </c>
      <c r="G18" s="139">
        <v>385.9</v>
      </c>
      <c r="H18" s="139">
        <v>415</v>
      </c>
      <c r="I18" s="139">
        <v>445.7</v>
      </c>
      <c r="J18" s="139">
        <v>478.7</v>
      </c>
      <c r="K18" s="139">
        <v>515</v>
      </c>
      <c r="L18" s="139">
        <v>550.79999999999995</v>
      </c>
      <c r="M18" s="139">
        <v>588.5</v>
      </c>
      <c r="N18" s="139">
        <v>626.70000000000005</v>
      </c>
      <c r="O18" s="139">
        <v>671.9</v>
      </c>
      <c r="P18" s="139">
        <v>719.4</v>
      </c>
      <c r="R18" s="140"/>
      <c r="S18" s="140"/>
      <c r="T18" s="140"/>
      <c r="U18" s="140"/>
      <c r="V18" s="140"/>
      <c r="W18" s="140"/>
      <c r="X18" s="140"/>
      <c r="Y18" s="140"/>
      <c r="Z18" s="140"/>
      <c r="AA18" s="140"/>
      <c r="AB18" s="140"/>
      <c r="AC18" s="140"/>
      <c r="AD18" s="140"/>
      <c r="AE18" s="140"/>
      <c r="AF18" s="140"/>
    </row>
    <row r="19" spans="1:32" ht="15" customHeight="1">
      <c r="B19" s="138" t="s">
        <v>82</v>
      </c>
      <c r="C19" s="139">
        <v>-70</v>
      </c>
      <c r="D19" s="139">
        <v>-75.899999999999977</v>
      </c>
      <c r="E19" s="139">
        <v>-23.5</v>
      </c>
      <c r="F19" s="139">
        <v>-62.399999999999977</v>
      </c>
      <c r="G19" s="139">
        <v>-63.100000000000009</v>
      </c>
      <c r="H19" s="139">
        <v>-59.600000000000023</v>
      </c>
      <c r="I19" s="139">
        <v>-57.999999999999986</v>
      </c>
      <c r="J19" s="139">
        <v>-55.699999999999974</v>
      </c>
      <c r="K19" s="139">
        <v>-54.199999999999989</v>
      </c>
      <c r="L19" s="139">
        <v>-53.599999999999994</v>
      </c>
      <c r="M19" s="139">
        <v>-171</v>
      </c>
      <c r="N19" s="139">
        <v>-125.29999999999998</v>
      </c>
      <c r="O19" s="139">
        <v>-131.80000000000001</v>
      </c>
      <c r="P19" s="139">
        <v>-138.1</v>
      </c>
      <c r="R19" s="140"/>
      <c r="S19" s="140"/>
      <c r="T19" s="140"/>
      <c r="U19" s="140"/>
      <c r="V19" s="140"/>
      <c r="W19" s="140"/>
      <c r="X19" s="140"/>
      <c r="Y19" s="140"/>
      <c r="Z19" s="140"/>
      <c r="AA19" s="140"/>
      <c r="AB19" s="140"/>
      <c r="AC19" s="140"/>
      <c r="AD19" s="140"/>
      <c r="AE19" s="140"/>
      <c r="AF19" s="140"/>
    </row>
    <row r="20" spans="1:32" ht="15" customHeight="1">
      <c r="B20" s="138" t="s">
        <v>83</v>
      </c>
      <c r="C20" s="139">
        <v>10379.799999999999</v>
      </c>
      <c r="D20" s="139">
        <v>11091.199999999999</v>
      </c>
      <c r="E20" s="139">
        <v>11703.9</v>
      </c>
      <c r="F20" s="139">
        <v>12162.6</v>
      </c>
      <c r="G20" s="139">
        <v>12723.999999999998</v>
      </c>
      <c r="H20" s="139">
        <v>13219.7</v>
      </c>
      <c r="I20" s="139">
        <v>13729.500000000002</v>
      </c>
      <c r="J20" s="139">
        <v>14289.2</v>
      </c>
      <c r="K20" s="139">
        <v>14870.099999999999</v>
      </c>
      <c r="L20" s="139">
        <v>15483.6</v>
      </c>
      <c r="M20" s="139">
        <v>15990.2</v>
      </c>
      <c r="N20" s="139">
        <v>16696.800000000003</v>
      </c>
      <c r="O20" s="139">
        <v>17355.5</v>
      </c>
      <c r="P20" s="139">
        <v>18035.900000000001</v>
      </c>
      <c r="R20" s="140"/>
      <c r="S20" s="140"/>
      <c r="T20" s="140"/>
      <c r="U20" s="140"/>
      <c r="V20" s="140"/>
      <c r="W20" s="140"/>
      <c r="X20" s="140"/>
      <c r="Y20" s="140"/>
      <c r="Z20" s="140"/>
      <c r="AA20" s="140"/>
      <c r="AB20" s="140"/>
      <c r="AC20" s="140"/>
      <c r="AD20" s="140"/>
      <c r="AE20" s="140"/>
      <c r="AF20" s="140"/>
    </row>
    <row r="21" spans="1:32" ht="15" customHeight="1">
      <c r="B21" s="138" t="s">
        <v>84</v>
      </c>
      <c r="C21" s="139">
        <v>152.19999999999999</v>
      </c>
      <c r="D21" s="139">
        <v>155.69999999999999</v>
      </c>
      <c r="E21" s="139">
        <v>158.6</v>
      </c>
      <c r="F21" s="139">
        <v>165.4</v>
      </c>
      <c r="G21" s="139">
        <v>172.4</v>
      </c>
      <c r="H21" s="139">
        <v>179.4</v>
      </c>
      <c r="I21" s="139">
        <v>186.4</v>
      </c>
      <c r="J21" s="139">
        <v>195</v>
      </c>
      <c r="K21" s="139">
        <v>202.8</v>
      </c>
      <c r="L21" s="139">
        <v>211</v>
      </c>
      <c r="M21" s="139">
        <v>225.6</v>
      </c>
      <c r="N21" s="139">
        <v>234.7</v>
      </c>
      <c r="O21" s="139">
        <v>244.5</v>
      </c>
      <c r="P21" s="139">
        <v>253.5</v>
      </c>
      <c r="R21" s="140"/>
      <c r="S21" s="140"/>
      <c r="T21" s="140"/>
      <c r="U21" s="140"/>
      <c r="V21" s="140"/>
      <c r="W21" s="140"/>
      <c r="X21" s="140"/>
      <c r="Y21" s="140"/>
      <c r="Z21" s="140"/>
      <c r="AA21" s="140"/>
      <c r="AB21" s="140"/>
      <c r="AC21" s="140"/>
      <c r="AD21" s="140"/>
      <c r="AE21" s="140"/>
      <c r="AF21" s="140"/>
    </row>
    <row r="22" spans="1:32" ht="15" customHeight="1">
      <c r="B22" s="138" t="s">
        <v>85</v>
      </c>
      <c r="C22" s="139">
        <v>10227.6</v>
      </c>
      <c r="D22" s="139">
        <v>10935.4</v>
      </c>
      <c r="E22" s="139">
        <v>11545.2</v>
      </c>
      <c r="F22" s="139">
        <v>11997.3</v>
      </c>
      <c r="G22" s="139">
        <v>12551.6</v>
      </c>
      <c r="H22" s="139">
        <v>13040.2</v>
      </c>
      <c r="I22" s="139">
        <v>13543.1</v>
      </c>
      <c r="J22" s="139">
        <v>14094.2</v>
      </c>
      <c r="K22" s="139">
        <v>14667.2</v>
      </c>
      <c r="L22" s="139">
        <v>15272.6</v>
      </c>
      <c r="M22" s="139">
        <v>15764.5</v>
      </c>
      <c r="N22" s="139">
        <v>16462.099999999999</v>
      </c>
      <c r="O22" s="139">
        <v>17110.900000000001</v>
      </c>
      <c r="P22" s="139">
        <v>17782.3</v>
      </c>
      <c r="R22" s="140"/>
      <c r="S22" s="140"/>
      <c r="T22" s="140"/>
      <c r="U22" s="140"/>
      <c r="V22" s="140"/>
      <c r="W22" s="140"/>
      <c r="X22" s="140"/>
      <c r="Y22" s="140"/>
      <c r="Z22" s="140"/>
      <c r="AA22" s="140"/>
      <c r="AB22" s="140"/>
      <c r="AC22" s="140"/>
      <c r="AD22" s="140"/>
      <c r="AE22" s="140"/>
      <c r="AF22" s="140"/>
    </row>
    <row r="23" spans="1:32" ht="15" customHeight="1">
      <c r="A23" s="142"/>
      <c r="B23" s="142"/>
      <c r="C23" s="90"/>
      <c r="D23" s="90"/>
      <c r="E23" s="90"/>
      <c r="F23" s="90"/>
      <c r="G23" s="90"/>
      <c r="H23" s="90"/>
      <c r="I23" s="90"/>
      <c r="J23" s="90"/>
      <c r="K23" s="90"/>
      <c r="L23" s="90"/>
      <c r="M23" s="90"/>
      <c r="N23" s="90"/>
      <c r="O23" s="90"/>
      <c r="P23" s="90"/>
    </row>
    <row r="24" spans="1:32" ht="15" customHeight="1">
      <c r="A24" s="137" t="s">
        <v>86</v>
      </c>
      <c r="B24" s="137"/>
      <c r="C24" s="90"/>
      <c r="D24" s="90"/>
      <c r="E24" s="90"/>
      <c r="F24" s="90"/>
      <c r="G24" s="90"/>
      <c r="H24" s="90"/>
      <c r="I24" s="90"/>
      <c r="J24" s="90"/>
      <c r="K24" s="90"/>
      <c r="L24" s="90"/>
      <c r="M24" s="90"/>
      <c r="N24" s="90"/>
      <c r="O24" s="90"/>
      <c r="P24" s="90"/>
    </row>
    <row r="25" spans="1:32" ht="15" customHeight="1">
      <c r="B25" s="141" t="s">
        <v>186</v>
      </c>
      <c r="C25" s="139">
        <v>1146.7</v>
      </c>
      <c r="D25" s="139">
        <v>1154.3</v>
      </c>
      <c r="E25" s="139">
        <v>0</v>
      </c>
      <c r="F25" s="139">
        <v>0</v>
      </c>
      <c r="G25" s="139">
        <v>0</v>
      </c>
      <c r="H25" s="139">
        <v>0</v>
      </c>
      <c r="I25" s="139">
        <v>0</v>
      </c>
      <c r="J25" s="139">
        <v>0</v>
      </c>
      <c r="K25" s="139">
        <v>0</v>
      </c>
      <c r="L25" s="139">
        <v>0</v>
      </c>
      <c r="M25" s="139">
        <v>1467</v>
      </c>
      <c r="N25" s="139">
        <v>1503.7</v>
      </c>
      <c r="O25" s="139">
        <v>1541.4</v>
      </c>
      <c r="P25" s="139">
        <v>1579.3</v>
      </c>
      <c r="S25" s="140"/>
      <c r="T25" s="140"/>
      <c r="U25" s="140"/>
      <c r="V25" s="140"/>
      <c r="W25" s="140"/>
      <c r="X25" s="140"/>
      <c r="Y25" s="140"/>
      <c r="Z25" s="140"/>
      <c r="AA25" s="140"/>
      <c r="AB25" s="140"/>
      <c r="AC25" s="140"/>
      <c r="AD25" s="140"/>
      <c r="AE25" s="140"/>
    </row>
    <row r="26" spans="1:32" ht="15" customHeight="1">
      <c r="B26" s="141" t="s">
        <v>208</v>
      </c>
      <c r="C26" s="139">
        <v>914.3</v>
      </c>
      <c r="D26" s="139">
        <v>903.3</v>
      </c>
      <c r="E26" s="139">
        <v>2306</v>
      </c>
      <c r="F26" s="139">
        <v>2374.1999999999998</v>
      </c>
      <c r="G26" s="139">
        <v>2429.8000000000002</v>
      </c>
      <c r="H26" s="139">
        <v>2491.3000000000002</v>
      </c>
      <c r="I26" s="139">
        <v>2561.1999999999998</v>
      </c>
      <c r="J26" s="139">
        <v>2619</v>
      </c>
      <c r="K26" s="139">
        <v>2667.4</v>
      </c>
      <c r="L26" s="139">
        <v>2716.7</v>
      </c>
      <c r="M26" s="139">
        <v>1143.5</v>
      </c>
      <c r="N26" s="139">
        <v>1178.4000000000001</v>
      </c>
      <c r="O26" s="139">
        <v>1206.4000000000001</v>
      </c>
      <c r="P26" s="139">
        <v>1231.0999999999999</v>
      </c>
      <c r="S26" s="140"/>
      <c r="T26" s="140"/>
      <c r="U26" s="140"/>
      <c r="V26" s="140"/>
      <c r="W26" s="140"/>
      <c r="X26" s="140"/>
      <c r="Y26" s="140"/>
      <c r="Z26" s="140"/>
      <c r="AA26" s="140"/>
      <c r="AB26" s="140"/>
      <c r="AC26" s="140"/>
      <c r="AD26" s="140"/>
      <c r="AE26" s="140"/>
    </row>
    <row r="27" spans="1:32" ht="15" customHeight="1">
      <c r="A27" s="143"/>
      <c r="B27" s="141" t="s">
        <v>87</v>
      </c>
      <c r="C27" s="139">
        <v>1291.7</v>
      </c>
      <c r="D27" s="139">
        <v>1379</v>
      </c>
      <c r="E27" s="139">
        <v>643.5</v>
      </c>
      <c r="F27" s="139">
        <v>653.9</v>
      </c>
      <c r="G27" s="139">
        <v>698</v>
      </c>
      <c r="H27" s="139">
        <v>737.1</v>
      </c>
      <c r="I27" s="139">
        <v>776.9</v>
      </c>
      <c r="J27" s="139">
        <v>837.1</v>
      </c>
      <c r="K27" s="139">
        <v>921.5</v>
      </c>
      <c r="L27" s="139">
        <v>1009</v>
      </c>
      <c r="M27" s="139">
        <v>2182.8000000000002</v>
      </c>
      <c r="N27" s="139">
        <v>2291.6999999999998</v>
      </c>
      <c r="O27" s="139">
        <v>2409.1</v>
      </c>
      <c r="P27" s="139">
        <v>2529.5</v>
      </c>
      <c r="S27" s="140"/>
      <c r="T27" s="140"/>
      <c r="U27" s="140"/>
      <c r="V27" s="140"/>
      <c r="W27" s="140"/>
      <c r="X27" s="140"/>
      <c r="Y27" s="140"/>
      <c r="Z27" s="140"/>
      <c r="AA27" s="140"/>
      <c r="AB27" s="140"/>
      <c r="AC27" s="140"/>
      <c r="AD27" s="140"/>
      <c r="AE27" s="140"/>
    </row>
    <row r="28" spans="1:32" s="144" customFormat="1" ht="15" customHeight="1">
      <c r="B28" s="141" t="s">
        <v>187</v>
      </c>
      <c r="C28" s="139">
        <v>0</v>
      </c>
      <c r="D28" s="139">
        <v>0</v>
      </c>
      <c r="E28" s="139">
        <v>155.1</v>
      </c>
      <c r="F28" s="139">
        <v>163.69999999999999</v>
      </c>
      <c r="G28" s="139">
        <v>174.3</v>
      </c>
      <c r="H28" s="139">
        <v>183.6</v>
      </c>
      <c r="I28" s="139">
        <v>193</v>
      </c>
      <c r="J28" s="139">
        <v>207.2</v>
      </c>
      <c r="K28" s="139">
        <v>220.5</v>
      </c>
      <c r="L28" s="139">
        <v>233.7</v>
      </c>
      <c r="M28" s="139">
        <v>0</v>
      </c>
      <c r="N28" s="139">
        <v>0</v>
      </c>
      <c r="O28" s="139">
        <v>0</v>
      </c>
      <c r="P28" s="139">
        <v>0</v>
      </c>
      <c r="Q28" s="145"/>
      <c r="R28" s="146"/>
      <c r="S28" s="146"/>
      <c r="T28" s="146"/>
      <c r="U28" s="146"/>
      <c r="V28" s="146"/>
      <c r="W28" s="146"/>
    </row>
    <row r="29" spans="1:32" ht="15" customHeight="1">
      <c r="B29" s="141" t="s">
        <v>88</v>
      </c>
      <c r="C29" s="139">
        <v>3352.7</v>
      </c>
      <c r="D29" s="139">
        <v>3436.4</v>
      </c>
      <c r="E29" s="139">
        <v>2949.5</v>
      </c>
      <c r="F29" s="139">
        <v>3031.4</v>
      </c>
      <c r="G29" s="139">
        <v>3134.2999999999997</v>
      </c>
      <c r="H29" s="139">
        <v>3240.3</v>
      </c>
      <c r="I29" s="139">
        <v>3353</v>
      </c>
      <c r="J29" s="139">
        <v>3475.7</v>
      </c>
      <c r="K29" s="139">
        <v>3610.1000000000004</v>
      </c>
      <c r="L29" s="139">
        <v>3742.6</v>
      </c>
      <c r="M29" s="139">
        <v>4807.5</v>
      </c>
      <c r="N29" s="139">
        <v>4996.5</v>
      </c>
      <c r="O29" s="139">
        <v>5183.4000000000005</v>
      </c>
      <c r="P29" s="139">
        <v>5365.6</v>
      </c>
      <c r="S29" s="140"/>
      <c r="T29" s="140"/>
      <c r="U29" s="140"/>
      <c r="V29" s="140"/>
      <c r="W29" s="140"/>
      <c r="X29" s="140"/>
      <c r="Y29" s="140"/>
      <c r="Z29" s="140"/>
      <c r="AA29" s="140"/>
      <c r="AB29" s="140"/>
      <c r="AC29" s="140"/>
      <c r="AD29" s="140"/>
      <c r="AE29" s="140"/>
    </row>
    <row r="30" spans="1:32" ht="15" customHeight="1">
      <c r="B30" s="141" t="s">
        <v>89</v>
      </c>
      <c r="C30" s="139">
        <v>7330.8</v>
      </c>
      <c r="D30" s="139">
        <v>7951.7</v>
      </c>
      <c r="E30" s="139">
        <v>8854.7000000000007</v>
      </c>
      <c r="F30" s="139">
        <v>9232</v>
      </c>
      <c r="G30" s="139">
        <v>9689.7999999999993</v>
      </c>
      <c r="H30" s="139">
        <v>10085.9</v>
      </c>
      <c r="I30" s="139">
        <v>10489.4</v>
      </c>
      <c r="J30" s="139">
        <v>10928</v>
      </c>
      <c r="K30" s="139">
        <v>11375.9</v>
      </c>
      <c r="L30" s="139">
        <v>11852.9</v>
      </c>
      <c r="M30" s="139">
        <v>11612.2</v>
      </c>
      <c r="N30" s="139">
        <v>12154.3</v>
      </c>
      <c r="O30" s="139">
        <v>12641.9</v>
      </c>
      <c r="P30" s="139">
        <v>13151.5</v>
      </c>
      <c r="S30" s="140"/>
      <c r="T30" s="140"/>
      <c r="U30" s="140"/>
      <c r="V30" s="140"/>
      <c r="W30" s="140"/>
      <c r="X30" s="140"/>
      <c r="Y30" s="140"/>
      <c r="Z30" s="140"/>
      <c r="AA30" s="140"/>
      <c r="AB30" s="140"/>
      <c r="AC30" s="140"/>
      <c r="AD30" s="140"/>
      <c r="AE30" s="140"/>
    </row>
    <row r="31" spans="1:32" ht="15" customHeight="1">
      <c r="B31" s="141"/>
      <c r="C31" s="139"/>
      <c r="D31" s="139"/>
      <c r="E31" s="139"/>
      <c r="F31" s="139"/>
      <c r="G31" s="139"/>
      <c r="H31" s="139"/>
      <c r="I31" s="139"/>
      <c r="J31" s="139"/>
      <c r="K31" s="139"/>
      <c r="L31" s="139"/>
      <c r="M31" s="139"/>
      <c r="N31" s="139"/>
      <c r="O31" s="139"/>
      <c r="P31" s="139"/>
      <c r="S31" s="140"/>
      <c r="T31" s="140"/>
      <c r="U31" s="140"/>
      <c r="V31" s="140"/>
      <c r="W31" s="140"/>
      <c r="X31" s="140"/>
      <c r="Y31" s="140"/>
      <c r="Z31" s="140"/>
      <c r="AA31" s="140"/>
      <c r="AB31" s="140"/>
      <c r="AC31" s="140"/>
      <c r="AD31" s="140"/>
      <c r="AE31" s="140"/>
    </row>
    <row r="32" spans="1:32" s="147" customFormat="1" ht="15" customHeight="1">
      <c r="B32" s="141" t="s">
        <v>188</v>
      </c>
      <c r="C32" s="148">
        <v>6619.5</v>
      </c>
      <c r="D32" s="148">
        <v>7002.8</v>
      </c>
      <c r="E32" s="148">
        <v>7714.6</v>
      </c>
      <c r="F32" s="148">
        <v>8050</v>
      </c>
      <c r="G32" s="148">
        <v>8517.5</v>
      </c>
      <c r="H32" s="148">
        <v>8962.2999999999993</v>
      </c>
      <c r="I32" s="148">
        <v>9388.2000000000007</v>
      </c>
      <c r="J32" s="148">
        <v>9830.2999999999993</v>
      </c>
      <c r="K32" s="148">
        <v>10267.200000000001</v>
      </c>
      <c r="L32" s="148">
        <v>10721.3</v>
      </c>
      <c r="M32" s="148">
        <v>10513.2</v>
      </c>
      <c r="N32" s="148">
        <v>11022</v>
      </c>
      <c r="O32" s="148">
        <v>11470.4</v>
      </c>
      <c r="P32" s="148">
        <v>11936.9</v>
      </c>
      <c r="Q32" s="148"/>
      <c r="R32" s="149"/>
      <c r="S32" s="149"/>
      <c r="T32" s="149"/>
      <c r="U32" s="149"/>
      <c r="V32" s="149"/>
      <c r="W32" s="149"/>
    </row>
    <row r="33" spans="1:31" s="147" customFormat="1" ht="15" customHeight="1">
      <c r="B33" s="150" t="s">
        <v>90</v>
      </c>
      <c r="C33" s="148">
        <v>1359.2</v>
      </c>
      <c r="D33" s="148">
        <v>1400.3</v>
      </c>
      <c r="E33" s="148">
        <v>1470.9</v>
      </c>
      <c r="F33" s="148">
        <v>1518.2</v>
      </c>
      <c r="G33" s="148">
        <v>1572.5</v>
      </c>
      <c r="H33" s="148">
        <v>1627.9</v>
      </c>
      <c r="I33" s="148">
        <v>1687.3</v>
      </c>
      <c r="J33" s="148">
        <v>1743.1</v>
      </c>
      <c r="K33" s="148">
        <v>1803</v>
      </c>
      <c r="L33" s="148">
        <v>1860.5</v>
      </c>
      <c r="M33" s="148">
        <v>1888.8</v>
      </c>
      <c r="N33" s="148">
        <v>1952.4</v>
      </c>
      <c r="O33" s="148">
        <v>2013.6</v>
      </c>
      <c r="P33" s="148">
        <v>2080.6</v>
      </c>
      <c r="Q33" s="148"/>
      <c r="R33" s="149"/>
      <c r="S33" s="149"/>
      <c r="T33" s="149"/>
      <c r="U33" s="149"/>
      <c r="V33" s="149"/>
      <c r="W33" s="149"/>
    </row>
    <row r="34" spans="1:31" s="147" customFormat="1" ht="15" customHeight="1">
      <c r="B34" s="150" t="s">
        <v>91</v>
      </c>
      <c r="C34" s="148">
        <v>2494.8000000000002</v>
      </c>
      <c r="D34" s="148">
        <v>2611.4</v>
      </c>
      <c r="E34" s="148">
        <v>2811.5</v>
      </c>
      <c r="F34" s="148">
        <v>2916.8</v>
      </c>
      <c r="G34" s="148">
        <v>3050.7</v>
      </c>
      <c r="H34" s="148">
        <v>3188.2</v>
      </c>
      <c r="I34" s="148">
        <v>3315.3</v>
      </c>
      <c r="J34" s="148">
        <v>3446.4</v>
      </c>
      <c r="K34" s="148">
        <v>3573.5</v>
      </c>
      <c r="L34" s="148">
        <v>3705.1</v>
      </c>
      <c r="M34" s="148">
        <v>3677.7</v>
      </c>
      <c r="N34" s="148">
        <v>3814.4</v>
      </c>
      <c r="O34" s="148">
        <v>3955.7</v>
      </c>
      <c r="P34" s="148">
        <v>4102.1000000000004</v>
      </c>
      <c r="Q34" s="148"/>
      <c r="R34" s="149"/>
      <c r="S34" s="149"/>
      <c r="T34" s="149"/>
      <c r="U34" s="149"/>
      <c r="V34" s="149"/>
      <c r="W34" s="149"/>
    </row>
    <row r="35" spans="1:31" s="147" customFormat="1" ht="15" customHeight="1">
      <c r="B35" s="150" t="s">
        <v>92</v>
      </c>
      <c r="C35" s="148">
        <v>1219.8</v>
      </c>
      <c r="D35" s="148">
        <v>1311.5</v>
      </c>
      <c r="E35" s="148">
        <v>1509.9</v>
      </c>
      <c r="F35" s="148">
        <v>1574.9</v>
      </c>
      <c r="G35" s="148">
        <v>1684.2</v>
      </c>
      <c r="H35" s="148">
        <v>1785.9</v>
      </c>
      <c r="I35" s="148">
        <v>1880.5</v>
      </c>
      <c r="J35" s="148">
        <v>1975</v>
      </c>
      <c r="K35" s="148">
        <v>2065.5</v>
      </c>
      <c r="L35" s="148">
        <v>2160.3000000000002</v>
      </c>
      <c r="M35" s="148">
        <v>2065.8000000000002</v>
      </c>
      <c r="N35" s="148">
        <v>2176.1</v>
      </c>
      <c r="O35" s="148">
        <v>2280.1999999999998</v>
      </c>
      <c r="P35" s="148">
        <v>2386.6999999999998</v>
      </c>
      <c r="Q35" s="148"/>
      <c r="R35" s="149"/>
      <c r="S35" s="149"/>
      <c r="T35" s="149"/>
      <c r="U35" s="149"/>
      <c r="V35" s="149"/>
      <c r="W35" s="149"/>
    </row>
    <row r="36" spans="1:31" s="147" customFormat="1" ht="15" customHeight="1">
      <c r="B36" s="150" t="s">
        <v>93</v>
      </c>
      <c r="C36" s="148">
        <v>431.6</v>
      </c>
      <c r="D36" s="148">
        <v>468.4</v>
      </c>
      <c r="E36" s="148">
        <v>742.3</v>
      </c>
      <c r="F36" s="148">
        <v>783.1</v>
      </c>
      <c r="G36" s="148">
        <v>849.4</v>
      </c>
      <c r="H36" s="148">
        <v>910.5</v>
      </c>
      <c r="I36" s="148">
        <v>967.6</v>
      </c>
      <c r="J36" s="148">
        <v>1025.9000000000001</v>
      </c>
      <c r="K36" s="148">
        <v>1081.9000000000001</v>
      </c>
      <c r="L36" s="148">
        <v>1141.9000000000001</v>
      </c>
      <c r="M36" s="148">
        <v>806</v>
      </c>
      <c r="N36" s="148">
        <v>857.2</v>
      </c>
      <c r="O36" s="148">
        <v>903.3</v>
      </c>
      <c r="P36" s="148">
        <v>950.4</v>
      </c>
      <c r="Q36" s="148"/>
      <c r="R36" s="149"/>
      <c r="S36" s="149"/>
      <c r="T36" s="149"/>
      <c r="U36" s="149"/>
      <c r="V36" s="149"/>
      <c r="W36" s="149"/>
    </row>
    <row r="37" spans="1:31" s="147" customFormat="1" ht="15" customHeight="1">
      <c r="B37" s="150" t="s">
        <v>94</v>
      </c>
      <c r="C37" s="148">
        <v>364.7</v>
      </c>
      <c r="D37" s="148">
        <v>398.4</v>
      </c>
      <c r="E37" s="148">
        <v>183.8</v>
      </c>
      <c r="F37" s="148">
        <v>195.9</v>
      </c>
      <c r="G37" s="148">
        <v>211.9</v>
      </c>
      <c r="H37" s="148">
        <v>226.6</v>
      </c>
      <c r="I37" s="148">
        <v>240.8</v>
      </c>
      <c r="J37" s="148">
        <v>255.4</v>
      </c>
      <c r="K37" s="148">
        <v>270</v>
      </c>
      <c r="L37" s="148">
        <v>285.8</v>
      </c>
      <c r="M37" s="148">
        <v>687</v>
      </c>
      <c r="N37" s="148">
        <v>731.2</v>
      </c>
      <c r="O37" s="148">
        <v>768.5</v>
      </c>
      <c r="P37" s="148">
        <v>807.2</v>
      </c>
      <c r="Q37" s="148"/>
      <c r="R37" s="149"/>
      <c r="S37" s="149"/>
      <c r="T37" s="149"/>
      <c r="U37" s="149"/>
      <c r="V37" s="149"/>
      <c r="W37" s="149"/>
    </row>
    <row r="38" spans="1:31" s="147" customFormat="1" ht="15" customHeight="1">
      <c r="B38" s="150" t="s">
        <v>95</v>
      </c>
      <c r="C38" s="148">
        <v>52</v>
      </c>
      <c r="D38" s="148">
        <v>56.7</v>
      </c>
      <c r="E38" s="148">
        <v>284.39999999999998</v>
      </c>
      <c r="F38" s="148">
        <v>305.39999999999998</v>
      </c>
      <c r="G38" s="148">
        <v>331.8</v>
      </c>
      <c r="H38" s="148">
        <v>355.1</v>
      </c>
      <c r="I38" s="148">
        <v>377.6</v>
      </c>
      <c r="J38" s="148">
        <v>401.4</v>
      </c>
      <c r="K38" s="148">
        <v>426</v>
      </c>
      <c r="L38" s="148">
        <v>452.2</v>
      </c>
      <c r="M38" s="148">
        <v>96.1</v>
      </c>
      <c r="N38" s="148">
        <v>102</v>
      </c>
      <c r="O38" s="148">
        <v>106.8</v>
      </c>
      <c r="P38" s="148">
        <v>111.8</v>
      </c>
      <c r="Q38" s="148"/>
      <c r="R38" s="149"/>
      <c r="S38" s="149"/>
      <c r="T38" s="149"/>
      <c r="U38" s="149"/>
      <c r="V38" s="149"/>
      <c r="W38" s="149"/>
    </row>
    <row r="39" spans="1:31" s="147" customFormat="1" ht="15" customHeight="1">
      <c r="B39" s="150" t="s">
        <v>96</v>
      </c>
      <c r="C39" s="148">
        <v>697.4</v>
      </c>
      <c r="D39" s="148">
        <v>756</v>
      </c>
      <c r="E39" s="148">
        <v>711.8</v>
      </c>
      <c r="F39" s="148">
        <v>755.6</v>
      </c>
      <c r="G39" s="148">
        <v>816.9</v>
      </c>
      <c r="H39" s="148">
        <v>868.1</v>
      </c>
      <c r="I39" s="148">
        <v>919.3</v>
      </c>
      <c r="J39" s="148">
        <v>982.9</v>
      </c>
      <c r="K39" s="148">
        <v>1047.4000000000001</v>
      </c>
      <c r="L39" s="148">
        <v>1115.5</v>
      </c>
      <c r="M39" s="148">
        <v>1291.9000000000001</v>
      </c>
      <c r="N39" s="148">
        <v>1388.6</v>
      </c>
      <c r="O39" s="148">
        <v>1442.2</v>
      </c>
      <c r="P39" s="148">
        <v>1498</v>
      </c>
      <c r="Q39" s="148"/>
      <c r="R39" s="149"/>
      <c r="S39" s="149"/>
      <c r="T39" s="149"/>
      <c r="U39" s="149"/>
      <c r="V39" s="149"/>
      <c r="W39" s="149"/>
    </row>
    <row r="40" spans="1:31" s="147" customFormat="1" ht="15" customHeight="1">
      <c r="B40" s="150"/>
      <c r="C40" s="151"/>
      <c r="D40" s="151"/>
      <c r="E40" s="151"/>
      <c r="F40" s="151"/>
      <c r="G40" s="151"/>
      <c r="H40" s="151"/>
      <c r="I40" s="151"/>
      <c r="J40" s="151"/>
      <c r="K40" s="151"/>
      <c r="L40" s="151"/>
      <c r="M40" s="151"/>
      <c r="N40" s="151"/>
      <c r="O40" s="151"/>
      <c r="P40" s="151"/>
      <c r="Q40" s="151"/>
      <c r="R40" s="149"/>
      <c r="S40" s="149"/>
      <c r="T40" s="149"/>
      <c r="U40" s="149"/>
      <c r="V40" s="149"/>
      <c r="W40" s="149"/>
    </row>
    <row r="41" spans="1:31" s="147" customFormat="1" ht="15" customHeight="1">
      <c r="B41" s="141" t="s">
        <v>189</v>
      </c>
      <c r="C41" s="148">
        <v>711.3</v>
      </c>
      <c r="D41" s="148">
        <v>948.9</v>
      </c>
      <c r="E41" s="148">
        <v>1140.0999999999999</v>
      </c>
      <c r="F41" s="148">
        <v>1182</v>
      </c>
      <c r="G41" s="148">
        <v>1172.3</v>
      </c>
      <c r="H41" s="148">
        <v>1123.5999999999999</v>
      </c>
      <c r="I41" s="148">
        <v>1101.0999999999999</v>
      </c>
      <c r="J41" s="148">
        <v>1097.7</v>
      </c>
      <c r="K41" s="148">
        <v>1108.7</v>
      </c>
      <c r="L41" s="148">
        <v>1131.5999999999999</v>
      </c>
      <c r="M41" s="148">
        <v>1099</v>
      </c>
      <c r="N41" s="148">
        <v>1132.3</v>
      </c>
      <c r="O41" s="148">
        <v>1171.5</v>
      </c>
      <c r="P41" s="148">
        <v>1214.5999999999999</v>
      </c>
      <c r="Q41" s="148"/>
      <c r="R41" s="149"/>
      <c r="S41" s="149"/>
      <c r="T41" s="149"/>
      <c r="U41" s="149"/>
      <c r="V41" s="149"/>
      <c r="W41" s="149"/>
    </row>
    <row r="42" spans="1:31" s="151" customFormat="1" ht="15" customHeight="1">
      <c r="A42" s="152"/>
      <c r="B42" s="150"/>
      <c r="C42" s="148"/>
      <c r="D42" s="148"/>
      <c r="E42" s="148"/>
      <c r="F42" s="148"/>
      <c r="G42" s="148"/>
      <c r="H42" s="148"/>
      <c r="I42" s="148"/>
      <c r="J42" s="148"/>
      <c r="K42" s="148"/>
      <c r="L42" s="148"/>
      <c r="M42" s="148"/>
      <c r="N42" s="148"/>
      <c r="O42" s="148"/>
      <c r="P42" s="148"/>
      <c r="Q42" s="148"/>
      <c r="R42" s="153"/>
      <c r="S42" s="153"/>
      <c r="T42" s="153"/>
      <c r="U42" s="153"/>
      <c r="V42" s="153"/>
      <c r="W42" s="153"/>
    </row>
    <row r="43" spans="1:31" ht="15" customHeight="1">
      <c r="A43" s="154"/>
      <c r="B43" s="154"/>
      <c r="C43" s="139"/>
      <c r="D43" s="139"/>
      <c r="E43" s="139"/>
      <c r="F43" s="139"/>
      <c r="G43" s="139"/>
      <c r="H43" s="139"/>
      <c r="I43" s="139"/>
      <c r="J43" s="139"/>
      <c r="K43" s="139"/>
      <c r="L43" s="139"/>
      <c r="M43" s="139"/>
      <c r="N43" s="139"/>
      <c r="O43" s="139"/>
      <c r="P43" s="139"/>
    </row>
    <row r="44" spans="1:31" ht="15" customHeight="1">
      <c r="A44" s="137" t="s">
        <v>97</v>
      </c>
      <c r="B44" s="137"/>
      <c r="C44" s="139"/>
      <c r="D44" s="139"/>
      <c r="E44" s="139"/>
      <c r="F44" s="139"/>
      <c r="G44" s="139"/>
      <c r="H44" s="139"/>
      <c r="I44" s="139"/>
      <c r="J44" s="139"/>
      <c r="K44" s="139"/>
      <c r="L44" s="139"/>
      <c r="M44" s="139"/>
      <c r="N44" s="139"/>
      <c r="O44" s="139"/>
      <c r="P44" s="139"/>
    </row>
    <row r="45" spans="1:31" ht="15" customHeight="1">
      <c r="B45" s="141" t="s">
        <v>98</v>
      </c>
      <c r="C45" s="139">
        <v>1498.8</v>
      </c>
      <c r="D45" s="139">
        <v>1635.3</v>
      </c>
      <c r="E45" s="139">
        <v>1613.1</v>
      </c>
      <c r="F45" s="139">
        <v>1689.4</v>
      </c>
      <c r="G45" s="139">
        <v>1785.9</v>
      </c>
      <c r="H45" s="139">
        <v>1867.4</v>
      </c>
      <c r="I45" s="139">
        <v>1949.8</v>
      </c>
      <c r="J45" s="139">
        <v>2041.5</v>
      </c>
      <c r="K45" s="139">
        <v>2134.6999999999998</v>
      </c>
      <c r="L45" s="139">
        <v>2234.6999999999998</v>
      </c>
      <c r="M45" s="139">
        <v>2495</v>
      </c>
      <c r="N45" s="139">
        <v>2623.3</v>
      </c>
      <c r="O45" s="139">
        <v>2734.5</v>
      </c>
      <c r="P45" s="139">
        <v>2850.1</v>
      </c>
      <c r="R45" s="140"/>
      <c r="S45" s="140"/>
      <c r="T45" s="140"/>
      <c r="U45" s="140"/>
      <c r="V45" s="140"/>
      <c r="W45" s="140"/>
      <c r="X45" s="140"/>
      <c r="Y45" s="140"/>
      <c r="Z45" s="140"/>
      <c r="AA45" s="140"/>
      <c r="AB45" s="140"/>
      <c r="AC45" s="140"/>
      <c r="AD45" s="140"/>
      <c r="AE45" s="140"/>
    </row>
    <row r="46" spans="1:31" s="147" customFormat="1" ht="15" customHeight="1">
      <c r="B46" s="141" t="s">
        <v>195</v>
      </c>
      <c r="C46" s="148">
        <v>1350.7</v>
      </c>
      <c r="D46" s="148">
        <v>1441.5</v>
      </c>
      <c r="E46" s="148">
        <v>1416.5</v>
      </c>
      <c r="F46" s="148">
        <v>1485.4</v>
      </c>
      <c r="G46" s="148">
        <v>1583.9</v>
      </c>
      <c r="H46" s="148">
        <v>1674.8</v>
      </c>
      <c r="I46" s="148">
        <v>1761.8</v>
      </c>
      <c r="J46" s="148">
        <v>1854.5</v>
      </c>
      <c r="K46" s="148">
        <v>1946.2</v>
      </c>
      <c r="L46" s="148">
        <v>2042.4</v>
      </c>
      <c r="M46" s="148">
        <v>2254.6</v>
      </c>
      <c r="N46" s="148">
        <v>2378.4</v>
      </c>
      <c r="O46" s="148">
        <v>2479.8000000000002</v>
      </c>
      <c r="P46" s="148">
        <v>2584.9</v>
      </c>
      <c r="Q46" s="148"/>
      <c r="R46" s="149"/>
      <c r="S46" s="149"/>
      <c r="T46" s="149"/>
      <c r="U46" s="149"/>
      <c r="V46" s="149"/>
      <c r="W46" s="149"/>
    </row>
    <row r="47" spans="1:31" s="147" customFormat="1" ht="15" customHeight="1">
      <c r="B47" s="150" t="s">
        <v>99</v>
      </c>
      <c r="C47" s="148">
        <v>135.92000000000002</v>
      </c>
      <c r="D47" s="148">
        <v>140.03</v>
      </c>
      <c r="E47" s="148">
        <v>147.09</v>
      </c>
      <c r="F47" s="148">
        <v>151.82000000000002</v>
      </c>
      <c r="G47" s="148">
        <v>157.25</v>
      </c>
      <c r="H47" s="148">
        <v>162.79000000000002</v>
      </c>
      <c r="I47" s="148">
        <v>168.73000000000002</v>
      </c>
      <c r="J47" s="148">
        <v>174.31</v>
      </c>
      <c r="K47" s="148">
        <v>180.3</v>
      </c>
      <c r="L47" s="148">
        <v>186.05</v>
      </c>
      <c r="M47" s="148">
        <v>188.88</v>
      </c>
      <c r="N47" s="148">
        <v>195.24</v>
      </c>
      <c r="O47" s="148">
        <v>201.36</v>
      </c>
      <c r="P47" s="148">
        <v>208.06</v>
      </c>
      <c r="Q47" s="148"/>
      <c r="R47" s="149"/>
      <c r="S47" s="149"/>
      <c r="T47" s="149"/>
      <c r="U47" s="149"/>
      <c r="V47" s="149"/>
      <c r="W47" s="149"/>
    </row>
    <row r="48" spans="1:31" s="147" customFormat="1" ht="15" customHeight="1">
      <c r="B48" s="150" t="s">
        <v>100</v>
      </c>
      <c r="C48" s="148">
        <v>374.22</v>
      </c>
      <c r="D48" s="148">
        <v>391.71</v>
      </c>
      <c r="E48" s="148">
        <v>337.38</v>
      </c>
      <c r="F48" s="148">
        <v>350.01600000000002</v>
      </c>
      <c r="G48" s="148">
        <v>366.08399999999995</v>
      </c>
      <c r="H48" s="148">
        <v>382.58399999999995</v>
      </c>
      <c r="I48" s="148">
        <v>397.83600000000001</v>
      </c>
      <c r="J48" s="148">
        <v>413.56799999999998</v>
      </c>
      <c r="K48" s="148">
        <v>428.82</v>
      </c>
      <c r="L48" s="148">
        <v>444.61199999999997</v>
      </c>
      <c r="M48" s="148">
        <v>551.65499999999997</v>
      </c>
      <c r="N48" s="148">
        <v>572.16</v>
      </c>
      <c r="O48" s="148">
        <v>593.3549999999999</v>
      </c>
      <c r="P48" s="148">
        <v>615.31500000000005</v>
      </c>
      <c r="Q48" s="148"/>
      <c r="R48" s="149"/>
      <c r="S48" s="149"/>
      <c r="T48" s="149"/>
      <c r="U48" s="149"/>
      <c r="V48" s="149"/>
      <c r="W48" s="149"/>
    </row>
    <row r="49" spans="1:31" s="147" customFormat="1" ht="15" customHeight="1">
      <c r="B49" s="150" t="s">
        <v>101</v>
      </c>
      <c r="C49" s="148">
        <v>304.95</v>
      </c>
      <c r="D49" s="148">
        <v>327.875</v>
      </c>
      <c r="E49" s="148">
        <v>332.178</v>
      </c>
      <c r="F49" s="148">
        <v>346.47800000000001</v>
      </c>
      <c r="G49" s="148">
        <v>370.524</v>
      </c>
      <c r="H49" s="148">
        <v>392.89800000000002</v>
      </c>
      <c r="I49" s="148">
        <v>413.71</v>
      </c>
      <c r="J49" s="148">
        <v>434.5</v>
      </c>
      <c r="K49" s="148">
        <v>454.41</v>
      </c>
      <c r="L49" s="148">
        <v>475.26600000000002</v>
      </c>
      <c r="M49" s="148">
        <v>516.45000000000005</v>
      </c>
      <c r="N49" s="148">
        <v>544.02499999999998</v>
      </c>
      <c r="O49" s="148">
        <v>570.04999999999995</v>
      </c>
      <c r="P49" s="148">
        <v>596.67499999999995</v>
      </c>
      <c r="Q49" s="148"/>
      <c r="R49" s="149"/>
      <c r="S49" s="149"/>
      <c r="T49" s="149"/>
      <c r="U49" s="149"/>
      <c r="V49" s="149"/>
      <c r="W49" s="149"/>
    </row>
    <row r="50" spans="1:31" s="147" customFormat="1" ht="15" customHeight="1">
      <c r="B50" s="150" t="s">
        <v>102</v>
      </c>
      <c r="C50" s="148">
        <v>120.84800000000001</v>
      </c>
      <c r="D50" s="148">
        <v>131.15200000000002</v>
      </c>
      <c r="E50" s="148">
        <v>178.15199999999999</v>
      </c>
      <c r="F50" s="148">
        <v>187.94399999999999</v>
      </c>
      <c r="G50" s="148">
        <v>203.85599999999999</v>
      </c>
      <c r="H50" s="148">
        <v>218.51999999999998</v>
      </c>
      <c r="I50" s="148">
        <v>232.22399999999999</v>
      </c>
      <c r="J50" s="148">
        <v>246.21600000000001</v>
      </c>
      <c r="K50" s="148">
        <v>259.65600000000001</v>
      </c>
      <c r="L50" s="148">
        <v>274.05600000000004</v>
      </c>
      <c r="M50" s="148">
        <v>225.68000000000004</v>
      </c>
      <c r="N50" s="148">
        <v>240.01600000000005</v>
      </c>
      <c r="O50" s="148">
        <v>252.92400000000001</v>
      </c>
      <c r="P50" s="148">
        <v>266.11200000000002</v>
      </c>
      <c r="Q50" s="148"/>
      <c r="R50" s="149"/>
      <c r="S50" s="149"/>
      <c r="T50" s="149"/>
      <c r="U50" s="149"/>
      <c r="V50" s="149"/>
      <c r="W50" s="149"/>
    </row>
    <row r="51" spans="1:31" s="147" customFormat="1" ht="15" customHeight="1">
      <c r="B51" s="150" t="s">
        <v>103</v>
      </c>
      <c r="C51" s="148">
        <v>120.351</v>
      </c>
      <c r="D51" s="148">
        <v>131.47200000000001</v>
      </c>
      <c r="E51" s="148">
        <v>58.816000000000003</v>
      </c>
      <c r="F51" s="148">
        <v>62.688000000000002</v>
      </c>
      <c r="G51" s="148">
        <v>67.808000000000007</v>
      </c>
      <c r="H51" s="148">
        <v>72.512</v>
      </c>
      <c r="I51" s="148">
        <v>77.056000000000012</v>
      </c>
      <c r="J51" s="148">
        <v>81.728000000000009</v>
      </c>
      <c r="K51" s="148">
        <v>86.4</v>
      </c>
      <c r="L51" s="148">
        <v>91.456000000000003</v>
      </c>
      <c r="M51" s="148">
        <v>226.71</v>
      </c>
      <c r="N51" s="148">
        <v>241.29600000000002</v>
      </c>
      <c r="O51" s="148">
        <v>253.60500000000002</v>
      </c>
      <c r="P51" s="148">
        <v>266.37600000000003</v>
      </c>
      <c r="Q51" s="148"/>
      <c r="R51" s="149"/>
      <c r="S51" s="149"/>
      <c r="T51" s="149"/>
      <c r="U51" s="149"/>
      <c r="V51" s="149"/>
      <c r="W51" s="149"/>
    </row>
    <row r="52" spans="1:31" s="147" customFormat="1" ht="15" customHeight="1">
      <c r="B52" s="150" t="s">
        <v>104</v>
      </c>
      <c r="C52" s="148">
        <v>18.2</v>
      </c>
      <c r="D52" s="148">
        <v>19.844999999999999</v>
      </c>
      <c r="E52" s="148">
        <v>99.539999999999992</v>
      </c>
      <c r="F52" s="148">
        <v>106.88999999999999</v>
      </c>
      <c r="G52" s="148">
        <v>116.13</v>
      </c>
      <c r="H52" s="148">
        <v>124.285</v>
      </c>
      <c r="I52" s="148">
        <v>132.16</v>
      </c>
      <c r="J52" s="148">
        <v>140.48999999999998</v>
      </c>
      <c r="K52" s="148">
        <v>149.1</v>
      </c>
      <c r="L52" s="148">
        <v>158.26999999999998</v>
      </c>
      <c r="M52" s="148">
        <v>33.634999999999998</v>
      </c>
      <c r="N52" s="148">
        <v>35.699999999999996</v>
      </c>
      <c r="O52" s="148">
        <v>37.379999999999995</v>
      </c>
      <c r="P52" s="148">
        <v>39.129999999999995</v>
      </c>
      <c r="Q52" s="148"/>
      <c r="R52" s="149"/>
      <c r="S52" s="149"/>
      <c r="T52" s="149"/>
      <c r="U52" s="149"/>
      <c r="V52" s="149"/>
      <c r="W52" s="149"/>
    </row>
    <row r="53" spans="1:31" s="147" customFormat="1" ht="15" customHeight="1">
      <c r="B53" s="150" t="s">
        <v>105</v>
      </c>
      <c r="C53" s="148">
        <v>276.17</v>
      </c>
      <c r="D53" s="148">
        <v>299.37599999999998</v>
      </c>
      <c r="E53" s="148">
        <v>263.36599999999999</v>
      </c>
      <c r="F53" s="148">
        <v>279.572</v>
      </c>
      <c r="G53" s="148">
        <v>302.25299999999999</v>
      </c>
      <c r="H53" s="148">
        <v>321.197</v>
      </c>
      <c r="I53" s="148">
        <v>340.14100000000002</v>
      </c>
      <c r="J53" s="148">
        <v>363.673</v>
      </c>
      <c r="K53" s="148">
        <v>387.53800000000001</v>
      </c>
      <c r="L53" s="148">
        <v>412.73500000000001</v>
      </c>
      <c r="M53" s="148">
        <v>511.59199999999998</v>
      </c>
      <c r="N53" s="148">
        <v>549.88599999999997</v>
      </c>
      <c r="O53" s="148">
        <v>571.11099999999999</v>
      </c>
      <c r="P53" s="148">
        <v>593.20799999999997</v>
      </c>
      <c r="Q53" s="148"/>
      <c r="R53" s="149"/>
      <c r="S53" s="149"/>
      <c r="T53" s="149"/>
      <c r="U53" s="149"/>
      <c r="V53" s="149"/>
      <c r="W53" s="149"/>
    </row>
    <row r="54" spans="1:31" s="147" customFormat="1" ht="15" customHeight="1">
      <c r="B54" s="155"/>
      <c r="C54" s="156"/>
      <c r="D54" s="156"/>
      <c r="E54" s="156"/>
      <c r="F54" s="156"/>
      <c r="G54" s="156"/>
      <c r="H54" s="156"/>
      <c r="I54" s="156"/>
      <c r="J54" s="156"/>
      <c r="K54" s="156"/>
      <c r="L54" s="156"/>
      <c r="M54" s="156"/>
      <c r="N54" s="156"/>
      <c r="O54" s="156"/>
      <c r="P54" s="156"/>
      <c r="Q54" s="139"/>
      <c r="R54" s="149"/>
      <c r="S54" s="149"/>
      <c r="T54" s="149"/>
      <c r="U54" s="149"/>
      <c r="V54" s="149"/>
      <c r="W54" s="149"/>
    </row>
    <row r="55" spans="1:31" s="147" customFormat="1" ht="15" customHeight="1">
      <c r="B55" s="141" t="s">
        <v>196</v>
      </c>
      <c r="C55" s="148">
        <v>116.1</v>
      </c>
      <c r="D55" s="148">
        <v>159.4</v>
      </c>
      <c r="E55" s="148">
        <v>194.1</v>
      </c>
      <c r="F55" s="148">
        <v>201.3</v>
      </c>
      <c r="G55" s="148">
        <v>199.3</v>
      </c>
      <c r="H55" s="148">
        <v>189.9</v>
      </c>
      <c r="I55" s="148">
        <v>185.3</v>
      </c>
      <c r="J55" s="148">
        <v>184.2</v>
      </c>
      <c r="K55" s="148">
        <v>185.6</v>
      </c>
      <c r="L55" s="148">
        <v>189.3</v>
      </c>
      <c r="M55" s="148">
        <v>182.2</v>
      </c>
      <c r="N55" s="148">
        <v>187.9</v>
      </c>
      <c r="O55" s="148">
        <v>194.4</v>
      </c>
      <c r="P55" s="148">
        <v>201.6</v>
      </c>
      <c r="Q55" s="148"/>
      <c r="R55" s="149"/>
      <c r="S55" s="149"/>
      <c r="T55" s="149"/>
      <c r="U55" s="149"/>
      <c r="V55" s="149"/>
      <c r="W55" s="149"/>
    </row>
    <row r="56" spans="1:31" s="147" customFormat="1" ht="15" customHeight="1">
      <c r="B56" s="141"/>
      <c r="C56" s="148"/>
      <c r="D56" s="148"/>
      <c r="E56" s="148"/>
      <c r="F56" s="148"/>
      <c r="G56" s="148"/>
      <c r="H56" s="148"/>
      <c r="I56" s="148"/>
      <c r="J56" s="148"/>
      <c r="K56" s="148"/>
      <c r="L56" s="148"/>
      <c r="M56" s="148"/>
      <c r="N56" s="148"/>
      <c r="O56" s="148"/>
      <c r="P56" s="148"/>
      <c r="Q56" s="148"/>
      <c r="R56" s="149"/>
      <c r="S56" s="149"/>
      <c r="T56" s="149"/>
      <c r="U56" s="149"/>
      <c r="V56" s="149"/>
      <c r="W56" s="149"/>
    </row>
    <row r="57" spans="1:31" s="147" customFormat="1" ht="15" customHeight="1">
      <c r="B57" s="157" t="s">
        <v>213</v>
      </c>
      <c r="C57" s="158">
        <v>32</v>
      </c>
      <c r="D57" s="158">
        <v>34.5</v>
      </c>
      <c r="E57" s="158">
        <v>2.5</v>
      </c>
      <c r="F57" s="158">
        <v>2.6</v>
      </c>
      <c r="G57" s="158">
        <v>2.7</v>
      </c>
      <c r="H57" s="158">
        <v>2.7</v>
      </c>
      <c r="I57" s="158">
        <v>2.7</v>
      </c>
      <c r="J57" s="158">
        <v>2.8</v>
      </c>
      <c r="K57" s="158">
        <v>2.9</v>
      </c>
      <c r="L57" s="158">
        <v>2.9</v>
      </c>
      <c r="M57" s="158">
        <v>58.2</v>
      </c>
      <c r="N57" s="158">
        <v>57.1</v>
      </c>
      <c r="O57" s="158">
        <v>60.3</v>
      </c>
      <c r="P57" s="158">
        <v>63.6</v>
      </c>
      <c r="Q57" s="158"/>
      <c r="R57" s="149"/>
      <c r="S57" s="149"/>
      <c r="T57" s="149"/>
      <c r="U57" s="149"/>
      <c r="V57" s="149"/>
      <c r="W57" s="149"/>
    </row>
    <row r="58" spans="1:31" s="151" customFormat="1" ht="15" customHeight="1">
      <c r="B58" s="157"/>
      <c r="C58" s="158"/>
      <c r="D58" s="158"/>
      <c r="E58" s="158"/>
      <c r="F58" s="158"/>
      <c r="G58" s="158"/>
      <c r="H58" s="158"/>
      <c r="I58" s="158"/>
      <c r="J58" s="158"/>
      <c r="K58" s="158"/>
      <c r="L58" s="158"/>
      <c r="M58" s="158"/>
      <c r="N58" s="158"/>
      <c r="O58" s="158"/>
      <c r="P58" s="158"/>
      <c r="Q58" s="158"/>
      <c r="R58" s="153"/>
      <c r="S58" s="153"/>
      <c r="T58" s="153"/>
      <c r="U58" s="153"/>
      <c r="V58" s="153"/>
      <c r="W58" s="153"/>
    </row>
    <row r="59" spans="1:31" s="159" customFormat="1" ht="15" customHeight="1">
      <c r="B59" s="141" t="s">
        <v>106</v>
      </c>
      <c r="C59" s="139">
        <v>164.2</v>
      </c>
      <c r="D59" s="139">
        <v>165.1</v>
      </c>
      <c r="E59" s="139">
        <v>239.1</v>
      </c>
      <c r="F59" s="139">
        <v>242.4</v>
      </c>
      <c r="G59" s="139">
        <v>245.2</v>
      </c>
      <c r="H59" s="139">
        <v>248.3</v>
      </c>
      <c r="I59" s="139">
        <v>252.6</v>
      </c>
      <c r="J59" s="139">
        <v>255.8</v>
      </c>
      <c r="K59" s="139">
        <v>259.10000000000002</v>
      </c>
      <c r="L59" s="139">
        <v>263.10000000000002</v>
      </c>
      <c r="M59" s="139">
        <v>179.8</v>
      </c>
      <c r="N59" s="139">
        <v>181</v>
      </c>
      <c r="O59" s="139">
        <v>182.7</v>
      </c>
      <c r="P59" s="139">
        <v>184.4</v>
      </c>
      <c r="R59" s="140"/>
      <c r="S59" s="140"/>
      <c r="T59" s="140"/>
      <c r="U59" s="140"/>
      <c r="V59" s="140"/>
      <c r="W59" s="140"/>
      <c r="X59" s="140"/>
      <c r="Y59" s="140"/>
      <c r="Z59" s="140"/>
      <c r="AA59" s="140"/>
      <c r="AB59" s="140"/>
      <c r="AC59" s="140"/>
      <c r="AD59" s="140"/>
      <c r="AE59" s="140"/>
    </row>
    <row r="60" spans="1:31" s="159" customFormat="1" ht="15" customHeight="1">
      <c r="B60" s="141" t="s">
        <v>107</v>
      </c>
      <c r="C60" s="139">
        <v>1430.6</v>
      </c>
      <c r="D60" s="139">
        <v>1565.8</v>
      </c>
      <c r="E60" s="139">
        <v>1488</v>
      </c>
      <c r="F60" s="139">
        <v>1562.6</v>
      </c>
      <c r="G60" s="139">
        <v>1656.1</v>
      </c>
      <c r="H60" s="139">
        <v>1734.8000000000002</v>
      </c>
      <c r="I60" s="139">
        <v>1814.6000000000001</v>
      </c>
      <c r="J60" s="139">
        <v>1903.6000000000001</v>
      </c>
      <c r="K60" s="139">
        <v>1994.1000000000001</v>
      </c>
      <c r="L60" s="139">
        <v>2091.5</v>
      </c>
      <c r="M60" s="139">
        <v>2416.5</v>
      </c>
      <c r="N60" s="139">
        <v>2543.6999999999998</v>
      </c>
      <c r="O60" s="139">
        <v>2653.6</v>
      </c>
      <c r="P60" s="139">
        <v>2768</v>
      </c>
      <c r="R60" s="140"/>
      <c r="S60" s="140"/>
      <c r="T60" s="140"/>
      <c r="U60" s="140"/>
      <c r="V60" s="140"/>
      <c r="W60" s="140"/>
      <c r="X60" s="140"/>
      <c r="Y60" s="140"/>
      <c r="Z60" s="140"/>
      <c r="AA60" s="140"/>
      <c r="AB60" s="140"/>
      <c r="AC60" s="140"/>
      <c r="AD60" s="140"/>
      <c r="AE60" s="140"/>
    </row>
    <row r="61" spans="1:31" s="159" customFormat="1" ht="15" customHeight="1">
      <c r="B61" s="160" t="s">
        <v>108</v>
      </c>
      <c r="C61" s="139">
        <v>19.399999999999999</v>
      </c>
      <c r="D61" s="139">
        <v>25.3</v>
      </c>
      <c r="E61" s="139">
        <v>29.4</v>
      </c>
      <c r="F61" s="139">
        <v>30.7</v>
      </c>
      <c r="G61" s="139">
        <v>30.9</v>
      </c>
      <c r="H61" s="139">
        <v>30.1</v>
      </c>
      <c r="I61" s="139">
        <v>30.1</v>
      </c>
      <c r="J61" s="139">
        <v>30.6</v>
      </c>
      <c r="K61" s="139">
        <v>31.6</v>
      </c>
      <c r="L61" s="139">
        <v>32.9</v>
      </c>
      <c r="M61" s="139">
        <v>34.200000000000003</v>
      </c>
      <c r="N61" s="139">
        <v>36</v>
      </c>
      <c r="O61" s="139">
        <v>37.6</v>
      </c>
      <c r="P61" s="139">
        <v>39.4</v>
      </c>
      <c r="Q61" s="161"/>
      <c r="R61" s="140"/>
      <c r="S61" s="140"/>
      <c r="T61" s="140"/>
      <c r="U61" s="140"/>
      <c r="V61" s="140"/>
      <c r="W61" s="140"/>
      <c r="X61" s="140"/>
      <c r="Y61" s="140"/>
      <c r="Z61" s="140"/>
      <c r="AA61" s="140"/>
      <c r="AB61" s="140"/>
      <c r="AC61" s="140"/>
      <c r="AD61" s="140"/>
      <c r="AE61" s="140"/>
    </row>
    <row r="62" spans="1:31" ht="15" customHeight="1">
      <c r="B62" s="160" t="s">
        <v>109</v>
      </c>
      <c r="C62" s="139">
        <v>1450.0229999999999</v>
      </c>
      <c r="D62" s="139">
        <v>1591.116</v>
      </c>
      <c r="E62" s="139">
        <v>1517.4169999999999</v>
      </c>
      <c r="F62" s="139">
        <v>1593.2919999999999</v>
      </c>
      <c r="G62" s="139">
        <v>1686.9960000000001</v>
      </c>
      <c r="H62" s="139">
        <v>1764.9159999999999</v>
      </c>
      <c r="I62" s="139">
        <v>1844.6949999999999</v>
      </c>
      <c r="J62" s="139">
        <v>1934.212</v>
      </c>
      <c r="K62" s="139">
        <v>2025.748</v>
      </c>
      <c r="L62" s="139">
        <v>2124.4029999999998</v>
      </c>
      <c r="M62" s="139">
        <v>2450.6660000000002</v>
      </c>
      <c r="N62" s="139">
        <v>2579.7289999999998</v>
      </c>
      <c r="O62" s="139">
        <v>2691.232</v>
      </c>
      <c r="P62" s="139">
        <v>2807.393</v>
      </c>
      <c r="R62" s="140"/>
      <c r="S62" s="140"/>
      <c r="T62" s="140"/>
      <c r="U62" s="140"/>
      <c r="V62" s="140"/>
      <c r="W62" s="140"/>
      <c r="X62" s="140"/>
      <c r="Y62" s="140"/>
      <c r="Z62" s="140"/>
      <c r="AA62" s="140"/>
      <c r="AB62" s="140"/>
      <c r="AC62" s="140"/>
      <c r="AD62" s="140"/>
      <c r="AE62" s="140"/>
    </row>
    <row r="63" spans="1:31" ht="15" customHeight="1">
      <c r="A63" s="162"/>
      <c r="B63" s="162"/>
      <c r="C63" s="163"/>
      <c r="D63" s="163"/>
      <c r="E63" s="163"/>
      <c r="F63" s="163"/>
      <c r="G63" s="163"/>
      <c r="H63" s="163"/>
      <c r="I63" s="163"/>
      <c r="J63" s="163"/>
      <c r="K63" s="163"/>
      <c r="L63" s="163"/>
      <c r="M63" s="163"/>
      <c r="N63" s="163"/>
      <c r="O63" s="163"/>
      <c r="P63" s="163"/>
    </row>
    <row r="64" spans="1:31" ht="15" customHeight="1">
      <c r="A64" s="91"/>
      <c r="B64" s="91"/>
      <c r="C64" s="164"/>
      <c r="D64" s="164"/>
      <c r="E64" s="164"/>
      <c r="F64" s="164"/>
      <c r="G64" s="164"/>
      <c r="H64" s="164"/>
      <c r="I64" s="164"/>
      <c r="J64" s="164"/>
      <c r="K64" s="164"/>
      <c r="L64" s="164"/>
      <c r="M64" s="164"/>
      <c r="N64" s="164"/>
      <c r="O64" s="164"/>
      <c r="P64" s="164"/>
    </row>
    <row r="65" spans="1:32" ht="15" customHeight="1">
      <c r="A65" s="165" t="s">
        <v>110</v>
      </c>
      <c r="B65" s="165"/>
      <c r="C65" s="164"/>
      <c r="D65" s="164"/>
      <c r="E65" s="164"/>
      <c r="F65" s="164"/>
      <c r="G65" s="164"/>
      <c r="H65" s="164"/>
      <c r="I65" s="164"/>
      <c r="J65" s="164"/>
      <c r="K65" s="164"/>
      <c r="L65" s="164"/>
      <c r="M65" s="164"/>
      <c r="N65" s="164"/>
      <c r="O65" s="164"/>
      <c r="P65" s="164"/>
    </row>
    <row r="66" spans="1:32" ht="15" customHeight="1">
      <c r="A66" s="1"/>
      <c r="B66" s="1"/>
      <c r="C66" s="164"/>
      <c r="D66" s="164"/>
      <c r="E66" s="164"/>
      <c r="F66" s="164"/>
      <c r="G66" s="164"/>
      <c r="H66" s="164"/>
      <c r="I66" s="164"/>
      <c r="J66" s="164"/>
      <c r="K66" s="164"/>
      <c r="L66" s="164"/>
      <c r="M66" s="164"/>
      <c r="N66" s="164"/>
      <c r="O66" s="164"/>
      <c r="P66" s="164"/>
      <c r="Q66" s="159"/>
    </row>
    <row r="67" spans="1:32" ht="15" customHeight="1">
      <c r="A67" s="166" t="s">
        <v>209</v>
      </c>
      <c r="B67" s="166"/>
      <c r="C67" s="167">
        <v>150.30000000000001</v>
      </c>
      <c r="D67" s="167">
        <v>152.19999999999999</v>
      </c>
      <c r="E67" s="167">
        <v>154.1</v>
      </c>
      <c r="F67" s="167">
        <v>155.69999999999999</v>
      </c>
      <c r="G67" s="167">
        <v>157.1</v>
      </c>
      <c r="H67" s="167">
        <v>158.4</v>
      </c>
      <c r="I67" s="167">
        <v>159.5</v>
      </c>
      <c r="J67" s="167">
        <v>160.6</v>
      </c>
      <c r="K67" s="167">
        <v>161.80000000000001</v>
      </c>
      <c r="L67" s="167">
        <v>163</v>
      </c>
      <c r="M67" s="167">
        <v>164.1</v>
      </c>
      <c r="N67" s="167">
        <v>165.3</v>
      </c>
      <c r="O67" s="167">
        <v>166.5</v>
      </c>
      <c r="P67" s="167">
        <v>167.6</v>
      </c>
      <c r="Q67" s="159"/>
      <c r="R67" s="168"/>
      <c r="S67" s="168"/>
      <c r="T67" s="168"/>
      <c r="U67" s="168"/>
      <c r="V67" s="168"/>
      <c r="W67" s="168"/>
      <c r="X67" s="168"/>
      <c r="Y67" s="168"/>
      <c r="Z67" s="168"/>
      <c r="AA67" s="168"/>
      <c r="AB67" s="168"/>
      <c r="AC67" s="168"/>
      <c r="AD67" s="168"/>
      <c r="AE67" s="168"/>
      <c r="AF67" s="168"/>
    </row>
    <row r="68" spans="1:32" ht="15" customHeight="1">
      <c r="A68" s="147"/>
      <c r="B68" s="166" t="s">
        <v>111</v>
      </c>
      <c r="C68" s="169">
        <v>44.9</v>
      </c>
      <c r="D68" s="169">
        <v>48.9</v>
      </c>
      <c r="E68" s="169">
        <v>17.899999999999999</v>
      </c>
      <c r="F68" s="169">
        <v>17.8</v>
      </c>
      <c r="G68" s="169">
        <v>18.600000000000001</v>
      </c>
      <c r="H68" s="169">
        <v>19.2</v>
      </c>
      <c r="I68" s="169">
        <v>19.8</v>
      </c>
      <c r="J68" s="169">
        <v>20.8</v>
      </c>
      <c r="K68" s="169">
        <v>22.3</v>
      </c>
      <c r="L68" s="169">
        <v>23.7</v>
      </c>
      <c r="M68" s="169">
        <v>55.8</v>
      </c>
      <c r="N68" s="169">
        <v>56.5</v>
      </c>
      <c r="O68" s="169">
        <v>57.2</v>
      </c>
      <c r="P68" s="169">
        <v>58.1</v>
      </c>
      <c r="Q68" s="159"/>
      <c r="R68" s="168"/>
      <c r="S68" s="168"/>
      <c r="T68" s="168"/>
      <c r="U68" s="168"/>
      <c r="V68" s="168"/>
      <c r="W68" s="168"/>
      <c r="X68" s="168"/>
      <c r="Y68" s="168"/>
      <c r="Z68" s="168"/>
      <c r="AA68" s="168"/>
      <c r="AB68" s="168"/>
      <c r="AC68" s="168"/>
      <c r="AD68" s="168"/>
      <c r="AE68" s="168"/>
      <c r="AF68" s="168"/>
    </row>
    <row r="69" spans="1:32" ht="15" customHeight="1">
      <c r="A69" s="147"/>
      <c r="B69" s="166" t="s">
        <v>222</v>
      </c>
      <c r="C69" s="169">
        <v>4.798</v>
      </c>
      <c r="D69" s="169">
        <v>5.17</v>
      </c>
      <c r="E69" s="169">
        <v>0.21199999999999999</v>
      </c>
      <c r="F69" s="169">
        <v>0.223</v>
      </c>
      <c r="G69" s="169">
        <v>0.218</v>
      </c>
      <c r="H69" s="169">
        <v>0.21299999999999999</v>
      </c>
      <c r="I69" s="169">
        <v>0.21199999999999999</v>
      </c>
      <c r="J69" s="169">
        <v>0.21199999999999999</v>
      </c>
      <c r="K69" s="169">
        <v>0.21299999999999999</v>
      </c>
      <c r="L69" s="169">
        <v>0.214</v>
      </c>
      <c r="M69" s="169">
        <v>7.3289999999999997</v>
      </c>
      <c r="N69" s="169">
        <v>7.2229999999999999</v>
      </c>
      <c r="O69" s="169">
        <v>7.4530000000000003</v>
      </c>
      <c r="P69" s="169">
        <v>7.6970000000000001</v>
      </c>
      <c r="Q69" s="159"/>
      <c r="R69" s="168"/>
      <c r="S69" s="168"/>
      <c r="T69" s="168"/>
      <c r="U69" s="168"/>
      <c r="V69" s="168"/>
      <c r="W69" s="168"/>
      <c r="X69" s="168"/>
      <c r="Y69" s="168"/>
      <c r="Z69" s="168"/>
      <c r="AA69" s="168"/>
      <c r="AB69" s="168"/>
      <c r="AC69" s="168"/>
      <c r="AD69" s="168"/>
      <c r="AE69" s="168"/>
      <c r="AF69" s="168"/>
    </row>
    <row r="70" spans="1:32" ht="15" customHeight="1">
      <c r="A70" s="162"/>
      <c r="B70" s="162"/>
      <c r="C70" s="170"/>
      <c r="D70" s="170"/>
      <c r="E70" s="170"/>
      <c r="F70" s="170"/>
      <c r="G70" s="170"/>
      <c r="H70" s="170"/>
      <c r="I70" s="170"/>
      <c r="J70" s="170"/>
      <c r="K70" s="170"/>
      <c r="L70" s="170"/>
      <c r="M70" s="170"/>
      <c r="N70" s="170"/>
      <c r="O70" s="170"/>
      <c r="P70" s="170"/>
      <c r="Q70" s="159"/>
    </row>
    <row r="71" spans="1:32" ht="15" customHeight="1">
      <c r="A71" s="166" t="s">
        <v>211</v>
      </c>
      <c r="B71" s="171"/>
      <c r="C71" s="148">
        <v>1546.075</v>
      </c>
      <c r="D71" s="148">
        <v>1587.1189999999999</v>
      </c>
      <c r="E71" s="148">
        <v>1683.537</v>
      </c>
      <c r="F71" s="148">
        <v>1698.432</v>
      </c>
      <c r="G71" s="148">
        <v>1799.982</v>
      </c>
      <c r="H71" s="148">
        <v>1894.713</v>
      </c>
      <c r="I71" s="148">
        <v>1981.3209999999999</v>
      </c>
      <c r="J71" s="148">
        <v>2076.0680000000002</v>
      </c>
      <c r="K71" s="148">
        <v>2171.3339999999998</v>
      </c>
      <c r="L71" s="148">
        <v>2272.0500000000002</v>
      </c>
      <c r="M71" s="148">
        <v>2501.4760000000001</v>
      </c>
      <c r="N71" s="148">
        <v>2731.08</v>
      </c>
      <c r="O71" s="148">
        <v>2837.5149999999999</v>
      </c>
      <c r="P71" s="148">
        <v>2961.875</v>
      </c>
      <c r="Q71" s="159"/>
    </row>
    <row r="72" spans="1:32" ht="15" customHeight="1">
      <c r="A72" s="166"/>
      <c r="B72" s="171"/>
      <c r="C72" s="148"/>
      <c r="D72" s="148"/>
      <c r="E72" s="148"/>
      <c r="F72" s="148"/>
      <c r="G72" s="148"/>
      <c r="H72" s="148"/>
      <c r="I72" s="148"/>
      <c r="J72" s="148"/>
      <c r="K72" s="148"/>
      <c r="L72" s="148"/>
      <c r="M72" s="148"/>
      <c r="N72" s="148"/>
      <c r="O72" s="148"/>
      <c r="P72" s="148"/>
    </row>
    <row r="73" spans="1:32" ht="15" customHeight="1">
      <c r="A73" s="157" t="s">
        <v>112</v>
      </c>
      <c r="B73" s="162"/>
      <c r="C73" s="169">
        <v>66.747</v>
      </c>
      <c r="D73" s="169">
        <v>66.72</v>
      </c>
      <c r="E73" s="169">
        <v>68.344999999999999</v>
      </c>
      <c r="F73" s="169">
        <v>69.885999999999996</v>
      </c>
      <c r="G73" s="169">
        <v>70.010000000000005</v>
      </c>
      <c r="H73" s="169">
        <v>70.671999999999997</v>
      </c>
      <c r="I73" s="169">
        <v>71.563999999999993</v>
      </c>
      <c r="J73" s="169">
        <v>72.53</v>
      </c>
      <c r="K73" s="169">
        <v>73.566000000000003</v>
      </c>
      <c r="L73" s="169">
        <v>74.361999999999995</v>
      </c>
      <c r="M73" s="169">
        <v>75.162999999999997</v>
      </c>
      <c r="N73" s="169">
        <v>75.89</v>
      </c>
      <c r="O73" s="169">
        <v>76.81</v>
      </c>
      <c r="P73" s="169">
        <v>77.741</v>
      </c>
      <c r="R73" s="140"/>
      <c r="S73" s="140"/>
      <c r="T73" s="140"/>
      <c r="U73" s="140"/>
      <c r="V73" s="140"/>
      <c r="W73" s="140"/>
      <c r="X73" s="140"/>
      <c r="Y73" s="140"/>
      <c r="Z73" s="140"/>
      <c r="AA73" s="140"/>
      <c r="AB73" s="140"/>
      <c r="AC73" s="140"/>
      <c r="AD73" s="140"/>
      <c r="AE73" s="140"/>
    </row>
    <row r="74" spans="1:32" ht="15" customHeight="1">
      <c r="A74" s="157" t="s">
        <v>190</v>
      </c>
      <c r="B74" s="162"/>
      <c r="C74" s="169">
        <v>52.646999999999998</v>
      </c>
      <c r="D74" s="169">
        <v>52.555999999999997</v>
      </c>
      <c r="E74" s="169">
        <v>123.342</v>
      </c>
      <c r="F74" s="169">
        <v>124.309</v>
      </c>
      <c r="G74" s="169">
        <v>125.893</v>
      </c>
      <c r="H74" s="169">
        <v>127.253</v>
      </c>
      <c r="I74" s="169">
        <v>129.58699999999999</v>
      </c>
      <c r="J74" s="169">
        <v>130.785</v>
      </c>
      <c r="K74" s="169">
        <v>131.87799999999999</v>
      </c>
      <c r="L74" s="169">
        <v>133.83099999999999</v>
      </c>
      <c r="M74" s="169">
        <v>49.55</v>
      </c>
      <c r="N74" s="169">
        <v>48.899000000000001</v>
      </c>
      <c r="O74" s="169">
        <v>48.326999999999998</v>
      </c>
      <c r="P74" s="169">
        <v>47.723999999999997</v>
      </c>
      <c r="R74" s="140"/>
      <c r="S74" s="140"/>
      <c r="T74" s="140"/>
      <c r="U74" s="140"/>
      <c r="V74" s="140"/>
      <c r="W74" s="140"/>
      <c r="X74" s="140"/>
      <c r="Y74" s="140"/>
      <c r="Z74" s="140"/>
      <c r="AA74" s="140"/>
      <c r="AB74" s="140"/>
      <c r="AC74" s="140"/>
      <c r="AD74" s="140"/>
      <c r="AE74" s="140"/>
    </row>
    <row r="75" spans="1:32" ht="15" customHeight="1">
      <c r="A75" s="171"/>
      <c r="B75" s="171"/>
      <c r="C75" s="162"/>
      <c r="D75" s="162"/>
      <c r="E75" s="162"/>
      <c r="F75" s="162"/>
      <c r="G75" s="162"/>
      <c r="H75" s="162"/>
      <c r="I75" s="162"/>
      <c r="J75" s="162"/>
      <c r="K75" s="162"/>
      <c r="L75" s="162"/>
      <c r="M75" s="162"/>
      <c r="N75" s="162"/>
      <c r="O75" s="170"/>
      <c r="P75" s="170"/>
    </row>
    <row r="76" spans="1:32" ht="15" customHeight="1">
      <c r="A76" s="165" t="s">
        <v>212</v>
      </c>
      <c r="B76" s="1"/>
      <c r="C76" s="164"/>
      <c r="D76" s="164"/>
      <c r="E76" s="164"/>
      <c r="F76" s="164"/>
      <c r="G76" s="164"/>
      <c r="H76" s="164"/>
      <c r="I76" s="164"/>
      <c r="J76" s="164"/>
      <c r="K76" s="164"/>
      <c r="L76" s="164"/>
      <c r="M76" s="164"/>
      <c r="N76" s="164"/>
      <c r="O76" s="164"/>
      <c r="P76" s="164"/>
    </row>
    <row r="77" spans="1:32" ht="15" customHeight="1">
      <c r="B77" s="1" t="s">
        <v>113</v>
      </c>
      <c r="C77" s="172">
        <v>20</v>
      </c>
      <c r="D77" s="172">
        <v>21.2</v>
      </c>
      <c r="E77" s="172">
        <v>21.7</v>
      </c>
      <c r="F77" s="172">
        <v>21.8</v>
      </c>
      <c r="G77" s="172">
        <v>21.6</v>
      </c>
      <c r="H77" s="172">
        <v>21.2</v>
      </c>
      <c r="I77" s="172">
        <v>20.9</v>
      </c>
      <c r="J77" s="172">
        <v>20.9</v>
      </c>
      <c r="K77" s="172">
        <v>20.9</v>
      </c>
      <c r="L77" s="172">
        <v>20.9</v>
      </c>
      <c r="M77" s="172">
        <v>20.6</v>
      </c>
      <c r="N77" s="172">
        <v>20.7</v>
      </c>
      <c r="O77" s="172">
        <v>20.6</v>
      </c>
      <c r="P77" s="172">
        <v>20.5</v>
      </c>
      <c r="S77" s="173"/>
      <c r="U77" s="174"/>
      <c r="V77" s="174"/>
    </row>
    <row r="78" spans="1:32" ht="15" customHeight="1">
      <c r="B78" s="1" t="s">
        <v>114</v>
      </c>
      <c r="C78" s="172">
        <v>35.799999999999997</v>
      </c>
      <c r="D78" s="172">
        <v>37</v>
      </c>
      <c r="E78" s="172">
        <v>37.6</v>
      </c>
      <c r="F78" s="172">
        <v>37.799999999999997</v>
      </c>
      <c r="G78" s="172">
        <v>37.6</v>
      </c>
      <c r="H78" s="172">
        <v>37.200000000000003</v>
      </c>
      <c r="I78" s="172">
        <v>37</v>
      </c>
      <c r="J78" s="172">
        <v>37</v>
      </c>
      <c r="K78" s="172">
        <v>37</v>
      </c>
      <c r="L78" s="172">
        <v>37</v>
      </c>
      <c r="M78" s="172">
        <v>36.9</v>
      </c>
      <c r="N78" s="172">
        <v>37</v>
      </c>
      <c r="O78" s="172">
        <v>37</v>
      </c>
      <c r="P78" s="172">
        <v>36.9</v>
      </c>
      <c r="S78" s="173"/>
      <c r="U78" s="174"/>
      <c r="V78" s="174"/>
    </row>
    <row r="79" spans="1:32" ht="15" customHeight="1">
      <c r="B79" s="1" t="s">
        <v>115</v>
      </c>
      <c r="C79" s="172">
        <v>47.5</v>
      </c>
      <c r="D79" s="172">
        <v>48.4</v>
      </c>
      <c r="E79" s="172">
        <v>49</v>
      </c>
      <c r="F79" s="172">
        <v>49.1</v>
      </c>
      <c r="G79" s="172">
        <v>49</v>
      </c>
      <c r="H79" s="172">
        <v>48.7</v>
      </c>
      <c r="I79" s="172">
        <v>48.5</v>
      </c>
      <c r="J79" s="172">
        <v>48.5</v>
      </c>
      <c r="K79" s="172">
        <v>48.5</v>
      </c>
      <c r="L79" s="172">
        <v>48.6</v>
      </c>
      <c r="M79" s="172">
        <v>48.5</v>
      </c>
      <c r="N79" s="172">
        <v>48.7</v>
      </c>
      <c r="O79" s="172">
        <v>48.6</v>
      </c>
      <c r="P79" s="172">
        <v>48.5</v>
      </c>
      <c r="S79" s="173"/>
      <c r="U79" s="174"/>
      <c r="V79" s="174"/>
    </row>
    <row r="80" spans="1:32" ht="15" customHeight="1">
      <c r="B80" s="1" t="s">
        <v>116</v>
      </c>
      <c r="C80" s="172">
        <v>69.8</v>
      </c>
      <c r="D80" s="172">
        <v>70.3</v>
      </c>
      <c r="E80" s="172">
        <v>70.5</v>
      </c>
      <c r="F80" s="172">
        <v>70.5</v>
      </c>
      <c r="G80" s="172">
        <v>70.400000000000006</v>
      </c>
      <c r="H80" s="172">
        <v>70.2</v>
      </c>
      <c r="I80" s="172">
        <v>70.099999999999994</v>
      </c>
      <c r="J80" s="172">
        <v>70.099999999999994</v>
      </c>
      <c r="K80" s="172">
        <v>70.099999999999994</v>
      </c>
      <c r="L80" s="172">
        <v>70.099999999999994</v>
      </c>
      <c r="M80" s="172">
        <v>70.2</v>
      </c>
      <c r="N80" s="172">
        <v>70.3</v>
      </c>
      <c r="O80" s="172">
        <v>70.2</v>
      </c>
      <c r="P80" s="172">
        <v>70.099999999999994</v>
      </c>
      <c r="S80" s="173"/>
      <c r="U80" s="174"/>
      <c r="V80" s="174"/>
    </row>
    <row r="81" spans="1:22" ht="15" customHeight="1">
      <c r="B81" s="1" t="s">
        <v>117</v>
      </c>
      <c r="C81" s="172">
        <v>89.6</v>
      </c>
      <c r="D81" s="172">
        <v>89.7</v>
      </c>
      <c r="E81" s="172">
        <v>89.6</v>
      </c>
      <c r="F81" s="172">
        <v>89.6</v>
      </c>
      <c r="G81" s="172">
        <v>89.6</v>
      </c>
      <c r="H81" s="172">
        <v>89.5</v>
      </c>
      <c r="I81" s="172">
        <v>89.5</v>
      </c>
      <c r="J81" s="172">
        <v>89.5</v>
      </c>
      <c r="K81" s="172">
        <v>89.5</v>
      </c>
      <c r="L81" s="172">
        <v>89.5</v>
      </c>
      <c r="M81" s="172">
        <v>89.7</v>
      </c>
      <c r="N81" s="172">
        <v>89.7</v>
      </c>
      <c r="O81" s="172">
        <v>89.6</v>
      </c>
      <c r="P81" s="172">
        <v>89.6</v>
      </c>
      <c r="S81" s="173"/>
      <c r="U81" s="174"/>
      <c r="V81" s="174"/>
    </row>
    <row r="82" spans="1:22" ht="15" customHeight="1">
      <c r="A82" s="175"/>
      <c r="B82" s="175"/>
      <c r="C82" s="176"/>
      <c r="D82" s="176"/>
      <c r="E82" s="176"/>
      <c r="F82" s="176"/>
      <c r="G82" s="176"/>
      <c r="H82" s="176"/>
      <c r="I82" s="176"/>
      <c r="J82" s="176"/>
      <c r="K82" s="176"/>
      <c r="L82" s="176"/>
      <c r="M82" s="176"/>
      <c r="N82" s="176"/>
      <c r="O82" s="176"/>
      <c r="P82" s="176"/>
    </row>
    <row r="83" spans="1:22" ht="15" customHeight="1">
      <c r="A83" s="177"/>
      <c r="B83" s="177"/>
      <c r="C83" s="178"/>
      <c r="D83" s="178"/>
      <c r="E83" s="178"/>
      <c r="F83" s="178"/>
      <c r="G83" s="178"/>
      <c r="H83" s="178"/>
      <c r="I83" s="178"/>
      <c r="J83" s="178"/>
      <c r="K83" s="178"/>
      <c r="L83" s="178"/>
      <c r="M83" s="178"/>
      <c r="N83" s="178"/>
      <c r="O83" s="178"/>
      <c r="P83" s="178"/>
    </row>
    <row r="84" spans="1:22" ht="15" customHeight="1">
      <c r="A84" s="1" t="s">
        <v>0</v>
      </c>
      <c r="B84" s="1"/>
      <c r="C84" s="179"/>
      <c r="D84" s="179"/>
      <c r="E84" s="179"/>
      <c r="F84" s="179"/>
      <c r="G84" s="179"/>
      <c r="H84" s="179"/>
      <c r="I84" s="179"/>
      <c r="J84" s="179"/>
      <c r="K84" s="179"/>
      <c r="L84" s="179"/>
      <c r="M84" s="179"/>
      <c r="N84" s="179"/>
      <c r="O84" s="179"/>
      <c r="P84" s="179"/>
    </row>
    <row r="85" spans="1:22" ht="54" customHeight="1">
      <c r="A85" s="259" t="s">
        <v>192</v>
      </c>
      <c r="B85" s="259"/>
      <c r="C85" s="259"/>
      <c r="D85" s="259"/>
      <c r="E85" s="259"/>
      <c r="F85" s="259"/>
      <c r="G85" s="259"/>
      <c r="H85" s="259"/>
      <c r="I85" s="259"/>
      <c r="J85" s="259"/>
      <c r="K85" s="259"/>
      <c r="L85" s="259"/>
      <c r="M85" s="259"/>
      <c r="N85" s="259"/>
      <c r="O85" s="259"/>
      <c r="P85" s="259"/>
    </row>
    <row r="86" spans="1:22" ht="40.799999999999997" customHeight="1">
      <c r="A86" s="259" t="s">
        <v>224</v>
      </c>
      <c r="B86" s="259"/>
      <c r="C86" s="259"/>
      <c r="D86" s="259"/>
      <c r="E86" s="259"/>
      <c r="F86" s="259"/>
      <c r="G86" s="259"/>
      <c r="H86" s="259"/>
      <c r="I86" s="259"/>
      <c r="J86" s="259"/>
      <c r="K86" s="259"/>
      <c r="L86" s="259"/>
      <c r="M86" s="259"/>
      <c r="N86" s="259"/>
      <c r="O86" s="259"/>
      <c r="P86" s="259"/>
    </row>
    <row r="87" spans="1:22" ht="28.8" customHeight="1">
      <c r="A87" s="259" t="s">
        <v>223</v>
      </c>
      <c r="B87" s="259"/>
      <c r="C87" s="259"/>
      <c r="D87" s="259"/>
      <c r="E87" s="259"/>
      <c r="F87" s="259"/>
      <c r="G87" s="259"/>
      <c r="H87" s="259"/>
      <c r="I87" s="259"/>
      <c r="J87" s="259"/>
      <c r="K87" s="259"/>
      <c r="L87" s="259"/>
      <c r="M87" s="259"/>
      <c r="N87" s="259"/>
      <c r="O87" s="259"/>
      <c r="P87" s="259"/>
    </row>
    <row r="88" spans="1:22" ht="33.6" customHeight="1">
      <c r="A88" s="259" t="s">
        <v>193</v>
      </c>
      <c r="B88" s="259"/>
      <c r="C88" s="259"/>
      <c r="D88" s="259"/>
      <c r="E88" s="259"/>
      <c r="F88" s="259"/>
      <c r="G88" s="259"/>
      <c r="H88" s="259"/>
      <c r="I88" s="259"/>
      <c r="J88" s="259"/>
      <c r="K88" s="259"/>
      <c r="L88" s="259"/>
      <c r="M88" s="259"/>
      <c r="N88" s="259"/>
      <c r="O88" s="259"/>
      <c r="P88" s="259"/>
    </row>
    <row r="89" spans="1:22" ht="32.4" customHeight="1">
      <c r="A89" s="259" t="s">
        <v>118</v>
      </c>
      <c r="B89" s="259"/>
      <c r="C89" s="259"/>
      <c r="D89" s="259"/>
      <c r="E89" s="259"/>
      <c r="F89" s="259"/>
      <c r="G89" s="259"/>
      <c r="H89" s="259"/>
      <c r="I89" s="259"/>
      <c r="J89" s="259"/>
      <c r="K89" s="259"/>
      <c r="L89" s="259"/>
      <c r="M89" s="259"/>
      <c r="N89" s="259"/>
      <c r="O89" s="259"/>
      <c r="P89" s="259"/>
    </row>
    <row r="90" spans="1:22" ht="48.6" customHeight="1">
      <c r="A90" s="259" t="s">
        <v>119</v>
      </c>
      <c r="B90" s="259"/>
      <c r="C90" s="259"/>
      <c r="D90" s="259"/>
      <c r="E90" s="259"/>
      <c r="F90" s="259"/>
      <c r="G90" s="259"/>
      <c r="H90" s="259"/>
      <c r="I90" s="259"/>
      <c r="J90" s="259"/>
      <c r="K90" s="259"/>
      <c r="L90" s="259"/>
      <c r="M90" s="259"/>
      <c r="N90" s="259"/>
      <c r="O90" s="259"/>
      <c r="P90" s="259"/>
    </row>
    <row r="91" spans="1:22" ht="30.6" customHeight="1">
      <c r="A91" s="259" t="s">
        <v>191</v>
      </c>
      <c r="B91" s="259"/>
      <c r="C91" s="259"/>
      <c r="D91" s="259"/>
      <c r="E91" s="259"/>
      <c r="F91" s="259"/>
      <c r="G91" s="259"/>
      <c r="H91" s="259"/>
      <c r="I91" s="259"/>
      <c r="J91" s="259"/>
      <c r="K91" s="259"/>
      <c r="L91" s="259"/>
      <c r="M91" s="259"/>
      <c r="N91" s="259"/>
      <c r="O91" s="259"/>
      <c r="P91" s="259"/>
    </row>
    <row r="92" spans="1:22" ht="33" customHeight="1">
      <c r="A92" s="259" t="s">
        <v>194</v>
      </c>
      <c r="B92" s="259"/>
      <c r="C92" s="259"/>
      <c r="D92" s="259"/>
      <c r="E92" s="259"/>
      <c r="F92" s="259"/>
      <c r="G92" s="259"/>
      <c r="H92" s="259"/>
      <c r="I92" s="259"/>
      <c r="J92" s="259"/>
      <c r="K92" s="259"/>
      <c r="L92" s="259"/>
      <c r="M92" s="259"/>
      <c r="N92" s="259"/>
      <c r="O92" s="259"/>
      <c r="P92" s="259"/>
    </row>
    <row r="93" spans="1:22" ht="34.799999999999997" customHeight="1">
      <c r="A93" s="259" t="s">
        <v>120</v>
      </c>
      <c r="B93" s="259"/>
      <c r="C93" s="259"/>
      <c r="D93" s="259"/>
      <c r="E93" s="259"/>
      <c r="F93" s="259"/>
      <c r="G93" s="259"/>
      <c r="H93" s="259"/>
      <c r="I93" s="259"/>
      <c r="J93" s="259"/>
      <c r="K93" s="259"/>
      <c r="L93" s="259"/>
      <c r="M93" s="259"/>
      <c r="N93" s="259"/>
      <c r="O93" s="259"/>
      <c r="P93" s="259"/>
    </row>
    <row r="94" spans="1:22" s="144" customFormat="1" ht="29.4" customHeight="1">
      <c r="A94" s="260" t="s">
        <v>198</v>
      </c>
      <c r="B94" s="260"/>
      <c r="C94" s="260"/>
      <c r="D94" s="260"/>
      <c r="E94" s="260"/>
      <c r="F94" s="260"/>
      <c r="G94" s="260"/>
      <c r="H94" s="260"/>
      <c r="I94" s="260"/>
      <c r="J94" s="260"/>
      <c r="K94" s="260"/>
      <c r="L94" s="260"/>
      <c r="M94" s="260"/>
      <c r="N94" s="260"/>
      <c r="O94" s="260"/>
      <c r="P94" s="260"/>
      <c r="Q94" s="180"/>
      <c r="R94" s="130"/>
    </row>
    <row r="95" spans="1:22" s="144" customFormat="1" ht="29.4" customHeight="1">
      <c r="A95" s="77" t="s">
        <v>199</v>
      </c>
      <c r="B95" s="77"/>
      <c r="C95" s="77"/>
      <c r="D95" s="77"/>
      <c r="E95" s="77"/>
      <c r="F95" s="77"/>
      <c r="G95" s="77"/>
      <c r="H95" s="77"/>
      <c r="I95" s="77"/>
      <c r="J95" s="77"/>
      <c r="K95" s="77"/>
      <c r="L95" s="77"/>
      <c r="M95" s="77"/>
      <c r="N95" s="77"/>
      <c r="O95" s="77"/>
      <c r="P95" s="77"/>
      <c r="Q95" s="180"/>
      <c r="R95" s="130"/>
    </row>
    <row r="96" spans="1:22" ht="33" customHeight="1">
      <c r="A96" s="259" t="s">
        <v>121</v>
      </c>
      <c r="B96" s="259"/>
      <c r="C96" s="259"/>
      <c r="D96" s="259"/>
      <c r="E96" s="259"/>
      <c r="F96" s="259"/>
      <c r="G96" s="259"/>
      <c r="H96" s="259"/>
      <c r="I96" s="259"/>
      <c r="J96" s="259"/>
      <c r="K96" s="259"/>
      <c r="L96" s="259"/>
      <c r="M96" s="259"/>
      <c r="N96" s="259"/>
      <c r="O96" s="259"/>
      <c r="P96" s="259"/>
    </row>
    <row r="97" spans="1:16" ht="30" customHeight="1">
      <c r="A97" s="259" t="s">
        <v>197</v>
      </c>
      <c r="B97" s="259"/>
      <c r="C97" s="259"/>
      <c r="D97" s="259"/>
      <c r="E97" s="259"/>
      <c r="F97" s="259"/>
      <c r="G97" s="259"/>
      <c r="H97" s="259"/>
      <c r="I97" s="259"/>
      <c r="J97" s="259"/>
      <c r="K97" s="259"/>
      <c r="L97" s="259"/>
      <c r="M97" s="259"/>
      <c r="N97" s="259"/>
      <c r="O97" s="259"/>
      <c r="P97" s="259"/>
    </row>
    <row r="98" spans="1:16" ht="33.6" customHeight="1">
      <c r="A98" s="259" t="s">
        <v>122</v>
      </c>
      <c r="B98" s="259"/>
      <c r="C98" s="259"/>
      <c r="D98" s="259"/>
      <c r="E98" s="259"/>
      <c r="F98" s="259"/>
      <c r="G98" s="259"/>
      <c r="H98" s="259"/>
      <c r="I98" s="259"/>
      <c r="J98" s="259"/>
      <c r="K98" s="259"/>
      <c r="L98" s="259"/>
      <c r="M98" s="259"/>
      <c r="N98" s="259"/>
      <c r="O98" s="259"/>
      <c r="P98" s="259"/>
    </row>
    <row r="99" spans="1:16" ht="34.799999999999997" customHeight="1">
      <c r="A99" s="259" t="s">
        <v>123</v>
      </c>
      <c r="B99" s="259"/>
      <c r="C99" s="259"/>
      <c r="D99" s="259"/>
      <c r="E99" s="259"/>
      <c r="F99" s="259"/>
      <c r="G99" s="259"/>
      <c r="H99" s="259"/>
      <c r="I99" s="259"/>
      <c r="J99" s="259"/>
      <c r="K99" s="259"/>
      <c r="L99" s="259"/>
      <c r="M99" s="259"/>
      <c r="N99" s="259"/>
      <c r="O99" s="259"/>
      <c r="P99" s="259"/>
    </row>
    <row r="100" spans="1:16" ht="60" customHeight="1">
      <c r="A100" s="259" t="s">
        <v>124</v>
      </c>
      <c r="B100" s="259"/>
      <c r="C100" s="259"/>
      <c r="D100" s="259"/>
      <c r="E100" s="259"/>
      <c r="F100" s="259"/>
      <c r="G100" s="259"/>
      <c r="H100" s="259"/>
      <c r="I100" s="259"/>
      <c r="J100" s="259"/>
      <c r="K100" s="259"/>
      <c r="L100" s="259"/>
      <c r="M100" s="259"/>
      <c r="N100" s="259"/>
      <c r="O100" s="259"/>
      <c r="P100" s="259"/>
    </row>
    <row r="101" spans="1:16" ht="30" customHeight="1">
      <c r="A101" s="259" t="s">
        <v>125</v>
      </c>
      <c r="B101" s="259"/>
      <c r="C101" s="259"/>
      <c r="D101" s="259"/>
      <c r="E101" s="259"/>
      <c r="F101" s="259"/>
      <c r="G101" s="259"/>
      <c r="H101" s="259"/>
      <c r="I101" s="259"/>
      <c r="J101" s="259"/>
      <c r="K101" s="259"/>
      <c r="L101" s="259"/>
      <c r="M101" s="259"/>
      <c r="N101" s="259"/>
      <c r="O101" s="259"/>
      <c r="P101" s="259"/>
    </row>
    <row r="102" spans="1:16" ht="25.8" customHeight="1">
      <c r="A102" s="259" t="s">
        <v>200</v>
      </c>
      <c r="B102" s="259"/>
      <c r="C102" s="259"/>
      <c r="D102" s="259"/>
      <c r="E102" s="259"/>
      <c r="F102" s="259"/>
      <c r="G102" s="259"/>
      <c r="H102" s="259"/>
      <c r="I102" s="259"/>
      <c r="J102" s="259"/>
      <c r="K102" s="259"/>
      <c r="L102" s="259"/>
      <c r="M102" s="259"/>
      <c r="N102" s="259"/>
      <c r="O102" s="259"/>
      <c r="P102" s="259"/>
    </row>
    <row r="103" spans="1:16" ht="15" customHeight="1">
      <c r="A103" s="181"/>
      <c r="B103" s="181"/>
      <c r="C103" s="181"/>
      <c r="D103" s="181"/>
      <c r="E103" s="181"/>
      <c r="F103" s="181"/>
      <c r="G103" s="181"/>
      <c r="H103" s="181"/>
      <c r="I103" s="181"/>
      <c r="J103" s="181"/>
      <c r="K103" s="181"/>
      <c r="L103" s="181"/>
      <c r="M103" s="181"/>
      <c r="N103" s="181"/>
      <c r="O103" s="181"/>
      <c r="P103" s="181"/>
    </row>
    <row r="105" spans="1:16">
      <c r="A105" s="182" t="s">
        <v>61</v>
      </c>
    </row>
  </sheetData>
  <mergeCells count="17">
    <mergeCell ref="A97:P97"/>
    <mergeCell ref="A85:P85"/>
    <mergeCell ref="A86:P86"/>
    <mergeCell ref="A88:P88"/>
    <mergeCell ref="A89:P89"/>
    <mergeCell ref="A90:P90"/>
    <mergeCell ref="A91:P91"/>
    <mergeCell ref="A92:P92"/>
    <mergeCell ref="A93:P93"/>
    <mergeCell ref="A96:P96"/>
    <mergeCell ref="A94:P94"/>
    <mergeCell ref="A87:P87"/>
    <mergeCell ref="A98:P98"/>
    <mergeCell ref="A99:P99"/>
    <mergeCell ref="A100:P100"/>
    <mergeCell ref="A101:P101"/>
    <mergeCell ref="A102:P102"/>
  </mergeCells>
  <hyperlinks>
    <hyperlink ref="A105" location="Contents!A1" display="Back to Table of Contents"/>
    <hyperlink ref="A2" r:id="rId1"/>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zoomScaleNormal="100" workbookViewId="0"/>
  </sheetViews>
  <sheetFormatPr defaultColWidth="9.109375" defaultRowHeight="14.4"/>
  <cols>
    <col min="1" max="1" width="2.6640625" style="6" customWidth="1"/>
    <col min="2" max="2" width="24.44140625" style="6" customWidth="1"/>
    <col min="3" max="15" width="9.6640625" style="6" customWidth="1"/>
    <col min="16" max="16" width="12.6640625" style="6" customWidth="1"/>
    <col min="17" max="17" width="9.33203125" style="6" bestFit="1" customWidth="1"/>
    <col min="18" max="18" width="10.5546875" style="6" customWidth="1"/>
    <col min="19" max="22" width="9.33203125" style="6" bestFit="1" customWidth="1"/>
    <col min="23" max="26" width="10.109375" style="6" bestFit="1" customWidth="1"/>
    <col min="27" max="16384" width="9.109375" style="6"/>
  </cols>
  <sheetData>
    <row r="1" spans="1:26" ht="14.4" customHeight="1">
      <c r="A1" s="99" t="s">
        <v>68</v>
      </c>
      <c r="B1" s="77"/>
      <c r="C1" s="77"/>
      <c r="D1" s="77"/>
      <c r="E1" s="77"/>
      <c r="F1" s="77"/>
      <c r="G1" s="77"/>
      <c r="H1" s="77"/>
      <c r="I1" s="77"/>
      <c r="J1" s="77"/>
      <c r="K1" s="77"/>
      <c r="L1" s="77"/>
      <c r="M1" s="77"/>
      <c r="N1" s="77"/>
      <c r="O1" s="77"/>
      <c r="P1" s="77"/>
      <c r="Q1" s="77"/>
      <c r="R1" s="2"/>
    </row>
    <row r="2" spans="1:26" ht="14.4" customHeight="1">
      <c r="A2" s="79" t="s">
        <v>67</v>
      </c>
      <c r="B2" s="77"/>
      <c r="C2" s="77"/>
      <c r="D2" s="116"/>
      <c r="E2" s="77"/>
      <c r="F2" s="77"/>
      <c r="G2" s="77"/>
      <c r="H2" s="77"/>
      <c r="I2" s="77"/>
      <c r="J2" s="77"/>
      <c r="K2" s="77"/>
      <c r="L2" s="77"/>
      <c r="M2" s="77"/>
      <c r="N2" s="77"/>
      <c r="O2" s="77"/>
      <c r="P2" s="77"/>
      <c r="Q2" s="77"/>
      <c r="R2" s="2"/>
    </row>
    <row r="3" spans="1:26" ht="14.4" customHeight="1">
      <c r="A3" s="2"/>
      <c r="B3" s="2"/>
      <c r="C3" s="2"/>
      <c r="D3" s="2"/>
      <c r="E3" s="2"/>
      <c r="F3" s="2"/>
      <c r="G3" s="2"/>
      <c r="H3" s="2"/>
      <c r="I3" s="2"/>
      <c r="J3" s="2"/>
      <c r="K3" s="2"/>
      <c r="L3" s="2"/>
      <c r="M3" s="2"/>
      <c r="N3" s="2"/>
      <c r="O3" s="2"/>
      <c r="P3" s="2"/>
      <c r="Q3" s="2"/>
      <c r="R3" s="2"/>
    </row>
    <row r="4" spans="1:26" ht="14.4" customHeight="1">
      <c r="A4" s="2"/>
      <c r="B4" s="2"/>
      <c r="C4" s="2"/>
      <c r="D4" s="2"/>
      <c r="E4" s="2"/>
      <c r="F4" s="2"/>
      <c r="G4" s="2"/>
      <c r="H4" s="2"/>
      <c r="I4" s="2"/>
      <c r="J4" s="2"/>
      <c r="K4" s="2"/>
      <c r="L4" s="2"/>
      <c r="M4" s="2"/>
      <c r="N4" s="2"/>
      <c r="O4" s="2"/>
      <c r="P4" s="2"/>
      <c r="Q4" s="2"/>
      <c r="R4" s="2"/>
    </row>
    <row r="5" spans="1:26" ht="14.4" customHeight="1">
      <c r="A5" s="263" t="s">
        <v>64</v>
      </c>
      <c r="B5" s="251"/>
      <c r="C5" s="251"/>
      <c r="D5" s="251"/>
      <c r="E5" s="251"/>
      <c r="F5" s="251"/>
      <c r="G5" s="251"/>
      <c r="H5" s="251"/>
      <c r="I5" s="251"/>
      <c r="J5" s="251"/>
      <c r="K5" s="251"/>
      <c r="L5" s="251"/>
      <c r="M5" s="251"/>
      <c r="N5" s="21"/>
      <c r="O5" s="21"/>
      <c r="P5" s="24"/>
      <c r="Q5" s="2"/>
      <c r="R5" s="2"/>
    </row>
    <row r="6" spans="1:26">
      <c r="A6" s="252" t="s">
        <v>28</v>
      </c>
      <c r="B6" s="253"/>
      <c r="C6" s="96"/>
      <c r="D6" s="96"/>
      <c r="E6" s="96"/>
      <c r="F6" s="96"/>
      <c r="G6" s="96"/>
      <c r="H6" s="96"/>
      <c r="I6" s="96"/>
      <c r="J6" s="96"/>
      <c r="K6" s="96"/>
      <c r="L6" s="96"/>
      <c r="M6" s="96"/>
      <c r="N6" s="112"/>
      <c r="O6" s="112"/>
      <c r="P6" s="30"/>
      <c r="Q6" s="33"/>
      <c r="R6" s="33"/>
    </row>
    <row r="7" spans="1:26">
      <c r="A7" s="34"/>
      <c r="B7" s="34"/>
      <c r="C7" s="20"/>
      <c r="D7" s="20"/>
      <c r="E7" s="20"/>
      <c r="F7" s="20"/>
      <c r="G7" s="20"/>
      <c r="H7" s="20"/>
      <c r="I7" s="20"/>
      <c r="J7" s="20"/>
      <c r="K7" s="20"/>
      <c r="L7" s="20"/>
      <c r="M7" s="20"/>
      <c r="N7" s="20"/>
      <c r="O7" s="20"/>
      <c r="P7" s="30"/>
      <c r="Q7" s="33"/>
      <c r="R7" s="33"/>
    </row>
    <row r="8" spans="1:26">
      <c r="A8" s="31"/>
      <c r="B8" s="31"/>
      <c r="C8" s="31"/>
      <c r="D8" s="31"/>
      <c r="E8" s="31"/>
      <c r="F8" s="31"/>
      <c r="G8" s="31"/>
      <c r="H8" s="31"/>
      <c r="I8" s="31"/>
      <c r="J8" s="31"/>
      <c r="K8" s="31"/>
      <c r="L8" s="31"/>
      <c r="M8" s="31"/>
      <c r="N8" s="261" t="s">
        <v>2</v>
      </c>
      <c r="O8" s="261"/>
      <c r="P8" s="30"/>
      <c r="Q8" s="2"/>
      <c r="R8" s="2"/>
    </row>
    <row r="9" spans="1:26" ht="30" customHeight="1">
      <c r="A9" s="100" t="s">
        <v>59</v>
      </c>
      <c r="B9" s="32"/>
      <c r="C9" s="15">
        <v>2019</v>
      </c>
      <c r="D9" s="15">
        <v>2020</v>
      </c>
      <c r="E9" s="15">
        <v>2021</v>
      </c>
      <c r="F9" s="15">
        <v>2022</v>
      </c>
      <c r="G9" s="15">
        <v>2023</v>
      </c>
      <c r="H9" s="15">
        <v>2024</v>
      </c>
      <c r="I9" s="15">
        <v>2025</v>
      </c>
      <c r="J9" s="15">
        <v>2026</v>
      </c>
      <c r="K9" s="15">
        <v>2027</v>
      </c>
      <c r="L9" s="15">
        <v>2028</v>
      </c>
      <c r="M9" s="15">
        <v>2029</v>
      </c>
      <c r="N9" s="121" t="s">
        <v>69</v>
      </c>
      <c r="O9" s="121" t="s">
        <v>70</v>
      </c>
      <c r="P9" s="30"/>
      <c r="Q9" s="2"/>
      <c r="R9" s="2"/>
    </row>
    <row r="10" spans="1:26">
      <c r="A10" s="20" t="s">
        <v>1</v>
      </c>
      <c r="B10" s="20"/>
      <c r="C10" s="80">
        <v>918.63400000000001</v>
      </c>
      <c r="D10" s="80">
        <v>943.29899999999998</v>
      </c>
      <c r="E10" s="80">
        <v>981.32399999999996</v>
      </c>
      <c r="F10" s="80">
        <v>1019.692</v>
      </c>
      <c r="G10" s="80">
        <v>1058.9570000000001</v>
      </c>
      <c r="H10" s="80">
        <v>1099.663</v>
      </c>
      <c r="I10" s="80">
        <v>1142.0619999999999</v>
      </c>
      <c r="J10" s="80">
        <v>1185.7739999999999</v>
      </c>
      <c r="K10" s="80">
        <v>1231.182</v>
      </c>
      <c r="L10" s="80">
        <v>1278.779</v>
      </c>
      <c r="M10" s="80">
        <v>1327.9639999999999</v>
      </c>
      <c r="N10" s="23">
        <v>5102.9349999999995</v>
      </c>
      <c r="O10" s="23">
        <v>11268.696</v>
      </c>
      <c r="P10" s="28"/>
      <c r="Q10" s="117"/>
      <c r="R10" s="52"/>
      <c r="S10" s="52"/>
      <c r="T10" s="52"/>
      <c r="U10" s="52"/>
      <c r="V10" s="52"/>
      <c r="W10" s="52"/>
      <c r="X10" s="52"/>
      <c r="Y10" s="52"/>
    </row>
    <row r="11" spans="1:26">
      <c r="A11" s="20" t="s">
        <v>16</v>
      </c>
      <c r="B11" s="20"/>
      <c r="C11" s="80">
        <v>277.95999999999998</v>
      </c>
      <c r="D11" s="80">
        <v>289.48099999999999</v>
      </c>
      <c r="E11" s="80">
        <v>303.12599999999998</v>
      </c>
      <c r="F11" s="80">
        <v>316.36900000000003</v>
      </c>
      <c r="G11" s="80">
        <v>329.55099999999999</v>
      </c>
      <c r="H11" s="80">
        <v>343.08199999999999</v>
      </c>
      <c r="I11" s="80">
        <v>357.214</v>
      </c>
      <c r="J11" s="80">
        <v>371.86799999999999</v>
      </c>
      <c r="K11" s="80">
        <v>387.291</v>
      </c>
      <c r="L11" s="80">
        <v>403.661</v>
      </c>
      <c r="M11" s="80">
        <v>420.49599999999998</v>
      </c>
      <c r="N11" s="23">
        <v>1581.6089999999999</v>
      </c>
      <c r="O11" s="23">
        <v>3522.1390000000001</v>
      </c>
      <c r="P11" s="28"/>
      <c r="Q11" s="117"/>
      <c r="R11" s="52"/>
      <c r="S11" s="52"/>
      <c r="T11" s="52"/>
      <c r="U11" s="52"/>
      <c r="V11" s="52"/>
      <c r="W11" s="52"/>
      <c r="X11" s="52"/>
      <c r="Y11" s="52"/>
    </row>
    <row r="12" spans="1:26">
      <c r="A12" s="20" t="s">
        <v>33</v>
      </c>
      <c r="B12" s="20"/>
      <c r="C12" s="80">
        <v>39.648000000000003</v>
      </c>
      <c r="D12" s="80">
        <v>37.415999999999997</v>
      </c>
      <c r="E12" s="80">
        <v>36.122999999999998</v>
      </c>
      <c r="F12" s="80">
        <v>36.587000000000003</v>
      </c>
      <c r="G12" s="80">
        <v>41.023000000000003</v>
      </c>
      <c r="H12" s="80">
        <v>48.784999999999997</v>
      </c>
      <c r="I12" s="80">
        <v>54.207000000000001</v>
      </c>
      <c r="J12" s="80">
        <v>56.359000000000002</v>
      </c>
      <c r="K12" s="80">
        <v>58.338999999999999</v>
      </c>
      <c r="L12" s="80">
        <v>60.351999999999997</v>
      </c>
      <c r="M12" s="80">
        <v>62.591000000000001</v>
      </c>
      <c r="N12" s="23">
        <v>199.934</v>
      </c>
      <c r="O12" s="23">
        <v>491.78199999999998</v>
      </c>
      <c r="P12" s="28"/>
      <c r="Q12" s="117"/>
      <c r="R12" s="52"/>
      <c r="S12" s="52"/>
      <c r="T12" s="52"/>
      <c r="U12" s="52"/>
      <c r="V12" s="52"/>
      <c r="W12" s="52"/>
      <c r="X12" s="52"/>
      <c r="Y12" s="52"/>
    </row>
    <row r="13" spans="1:26">
      <c r="A13" s="20" t="s">
        <v>32</v>
      </c>
      <c r="B13" s="20"/>
      <c r="C13" s="80">
        <v>5.6159999999999997</v>
      </c>
      <c r="D13" s="80">
        <v>5.85</v>
      </c>
      <c r="E13" s="80">
        <v>5.9470000000000001</v>
      </c>
      <c r="F13" s="80">
        <v>6.0449999999999999</v>
      </c>
      <c r="G13" s="80">
        <v>6.1459999999999999</v>
      </c>
      <c r="H13" s="80">
        <v>6.25</v>
      </c>
      <c r="I13" s="80">
        <v>6.3559999999999999</v>
      </c>
      <c r="J13" s="80">
        <v>6.4640000000000004</v>
      </c>
      <c r="K13" s="80">
        <v>6.5750000000000002</v>
      </c>
      <c r="L13" s="80">
        <v>6.6879999999999997</v>
      </c>
      <c r="M13" s="80">
        <v>6.8040000000000003</v>
      </c>
      <c r="N13" s="23">
        <v>30.238</v>
      </c>
      <c r="O13" s="23">
        <v>63.125000000000007</v>
      </c>
      <c r="P13" s="28"/>
      <c r="Q13" s="117"/>
      <c r="R13" s="52"/>
      <c r="S13" s="52"/>
      <c r="T13" s="52"/>
      <c r="U13" s="52"/>
      <c r="V13" s="52"/>
      <c r="W13" s="52"/>
      <c r="X13" s="52"/>
      <c r="Y13" s="52"/>
    </row>
    <row r="14" spans="1:26" ht="16.8">
      <c r="A14" s="20" t="s">
        <v>31</v>
      </c>
      <c r="B14" s="20"/>
      <c r="C14" s="80">
        <v>4.7430000000000003</v>
      </c>
      <c r="D14" s="80">
        <v>5.1340000000000003</v>
      </c>
      <c r="E14" s="80">
        <v>5.5659999999999998</v>
      </c>
      <c r="F14" s="80">
        <v>6.0419999999999998</v>
      </c>
      <c r="G14" s="80">
        <v>6.5469999999999997</v>
      </c>
      <c r="H14" s="80">
        <v>7.0720000000000001</v>
      </c>
      <c r="I14" s="80">
        <v>7.6130000000000004</v>
      </c>
      <c r="J14" s="80">
        <v>8.1720000000000006</v>
      </c>
      <c r="K14" s="80">
        <v>8.7509999999999994</v>
      </c>
      <c r="L14" s="80">
        <v>9.3520000000000003</v>
      </c>
      <c r="M14" s="80">
        <v>9.9770000000000003</v>
      </c>
      <c r="N14" s="23">
        <v>30.360999999999997</v>
      </c>
      <c r="O14" s="23">
        <v>74.225999999999999</v>
      </c>
      <c r="P14" s="28"/>
      <c r="Q14" s="117"/>
      <c r="R14" s="52"/>
      <c r="S14" s="52"/>
      <c r="T14" s="52"/>
      <c r="U14" s="52"/>
      <c r="V14" s="52"/>
      <c r="W14" s="52"/>
      <c r="X14" s="52"/>
      <c r="Y14" s="52"/>
    </row>
    <row r="15" spans="1:26" ht="3" customHeight="1">
      <c r="A15" s="20"/>
      <c r="B15" s="20"/>
      <c r="C15" s="81" t="s">
        <v>12</v>
      </c>
      <c r="D15" s="81" t="s">
        <v>12</v>
      </c>
      <c r="E15" s="81" t="s">
        <v>7</v>
      </c>
      <c r="F15" s="81" t="s">
        <v>7</v>
      </c>
      <c r="G15" s="81" t="s">
        <v>7</v>
      </c>
      <c r="H15" s="81" t="s">
        <v>7</v>
      </c>
      <c r="I15" s="81" t="s">
        <v>7</v>
      </c>
      <c r="J15" s="81" t="s">
        <v>7</v>
      </c>
      <c r="K15" s="81" t="s">
        <v>7</v>
      </c>
      <c r="L15" s="81" t="s">
        <v>7</v>
      </c>
      <c r="M15" s="81" t="s">
        <v>7</v>
      </c>
      <c r="N15" s="81" t="s">
        <v>7</v>
      </c>
      <c r="O15" s="81" t="s">
        <v>7</v>
      </c>
      <c r="P15" s="2"/>
      <c r="Q15" s="2"/>
    </row>
    <row r="16" spans="1:26">
      <c r="A16" s="119"/>
      <c r="B16" s="119" t="s">
        <v>30</v>
      </c>
      <c r="C16" s="123">
        <v>1246.6010000000001</v>
      </c>
      <c r="D16" s="123">
        <v>1281.18</v>
      </c>
      <c r="E16" s="123">
        <v>1332.086</v>
      </c>
      <c r="F16" s="123">
        <v>1384.7360000000001</v>
      </c>
      <c r="G16" s="123">
        <v>1442.2249999999999</v>
      </c>
      <c r="H16" s="123">
        <v>1504.8520000000001</v>
      </c>
      <c r="I16" s="123">
        <v>1567.452</v>
      </c>
      <c r="J16" s="123">
        <v>1628.6379999999999</v>
      </c>
      <c r="K16" s="123">
        <v>1692.1379999999999</v>
      </c>
      <c r="L16" s="123">
        <v>1758.8320000000001</v>
      </c>
      <c r="M16" s="123">
        <v>1827.8330000000001</v>
      </c>
      <c r="N16" s="123">
        <v>6945.0790000000006</v>
      </c>
      <c r="O16" s="123">
        <v>15419.972000000002</v>
      </c>
      <c r="P16" s="28"/>
      <c r="Q16" s="117"/>
      <c r="R16" s="23"/>
      <c r="S16" s="23"/>
      <c r="T16" s="23"/>
      <c r="U16" s="23"/>
      <c r="V16" s="23"/>
      <c r="W16" s="23"/>
      <c r="X16" s="23"/>
      <c r="Y16" s="23"/>
      <c r="Z16" s="28"/>
    </row>
    <row r="17" spans="1:26" ht="15" customHeight="1">
      <c r="A17" s="2"/>
      <c r="B17" s="2"/>
      <c r="C17" s="90"/>
      <c r="D17" s="90"/>
      <c r="E17" s="90"/>
      <c r="F17" s="90"/>
      <c r="G17" s="90"/>
      <c r="H17" s="90"/>
      <c r="I17" s="90"/>
      <c r="J17" s="90"/>
      <c r="K17" s="90"/>
      <c r="L17" s="90"/>
      <c r="M17" s="90"/>
      <c r="N17" s="29"/>
      <c r="O17" s="29"/>
      <c r="P17" s="28"/>
      <c r="Q17" s="28"/>
      <c r="R17" s="28"/>
      <c r="S17" s="28"/>
      <c r="T17" s="28"/>
      <c r="U17" s="28"/>
      <c r="V17" s="28"/>
      <c r="W17" s="28"/>
      <c r="X17" s="28"/>
      <c r="Y17" s="28"/>
      <c r="Z17" s="28"/>
    </row>
    <row r="18" spans="1:26">
      <c r="A18" s="262" t="s">
        <v>0</v>
      </c>
      <c r="B18" s="251"/>
      <c r="C18" s="251"/>
      <c r="D18" s="251"/>
      <c r="E18" s="251"/>
      <c r="F18" s="251"/>
      <c r="G18" s="251"/>
      <c r="H18" s="251"/>
      <c r="I18" s="251"/>
      <c r="J18" s="251"/>
      <c r="K18" s="251"/>
      <c r="L18" s="251"/>
      <c r="M18" s="251"/>
      <c r="N18" s="20"/>
      <c r="P18" s="28"/>
      <c r="Q18" s="28"/>
      <c r="R18" s="28"/>
      <c r="S18" s="28"/>
      <c r="T18" s="28"/>
      <c r="U18" s="28"/>
      <c r="V18" s="28"/>
      <c r="W18" s="28"/>
      <c r="X18" s="28"/>
      <c r="Y18" s="28"/>
      <c r="Z18" s="28"/>
    </row>
    <row r="19" spans="1:26" ht="15" customHeight="1">
      <c r="A19" s="97"/>
      <c r="B19" s="97"/>
      <c r="C19" s="97"/>
      <c r="D19" s="97"/>
      <c r="E19" s="97"/>
      <c r="F19" s="97"/>
      <c r="G19" s="97"/>
      <c r="H19" s="97"/>
      <c r="I19" s="97"/>
      <c r="J19" s="97"/>
      <c r="K19" s="97"/>
      <c r="L19" s="97"/>
      <c r="M19" s="97"/>
      <c r="N19" s="20"/>
      <c r="O19" s="20"/>
      <c r="P19" s="28"/>
      <c r="Q19" s="28"/>
      <c r="R19" s="28"/>
      <c r="S19" s="28"/>
      <c r="T19" s="28"/>
      <c r="U19" s="28"/>
      <c r="V19" s="28"/>
      <c r="W19" s="28"/>
      <c r="X19" s="28"/>
      <c r="Y19" s="28"/>
      <c r="Z19" s="28"/>
    </row>
    <row r="20" spans="1:26">
      <c r="A20" s="262" t="s">
        <v>29</v>
      </c>
      <c r="B20" s="251"/>
      <c r="C20" s="251"/>
      <c r="D20" s="251"/>
      <c r="E20" s="251"/>
      <c r="F20" s="251"/>
      <c r="G20" s="251"/>
      <c r="H20" s="251"/>
      <c r="I20" s="251"/>
      <c r="J20" s="251"/>
      <c r="K20" s="251"/>
      <c r="L20" s="251"/>
      <c r="M20" s="251"/>
      <c r="N20" s="22"/>
      <c r="O20" s="22"/>
      <c r="P20" s="28"/>
      <c r="Q20" s="28"/>
      <c r="R20" s="28"/>
      <c r="S20" s="28"/>
      <c r="T20" s="28"/>
      <c r="U20" s="28"/>
      <c r="V20" s="28"/>
      <c r="W20" s="28"/>
      <c r="X20" s="28"/>
      <c r="Y20" s="28"/>
      <c r="Z20" s="28"/>
    </row>
    <row r="21" spans="1:26">
      <c r="A21" s="96"/>
      <c r="B21" s="96"/>
      <c r="C21" s="96"/>
      <c r="D21" s="96"/>
      <c r="E21" s="96"/>
      <c r="F21" s="96"/>
      <c r="G21" s="96"/>
      <c r="H21" s="96"/>
      <c r="I21" s="96"/>
      <c r="J21" s="96"/>
      <c r="K21" s="96"/>
      <c r="L21" s="96"/>
      <c r="M21" s="112"/>
      <c r="N21" s="112"/>
      <c r="O21" s="112"/>
      <c r="P21" s="28"/>
      <c r="Q21" s="28"/>
      <c r="R21" s="28"/>
      <c r="S21" s="28"/>
      <c r="T21" s="28"/>
      <c r="U21" s="28"/>
      <c r="V21" s="28"/>
      <c r="W21" s="28"/>
      <c r="X21" s="28"/>
      <c r="Y21" s="28"/>
      <c r="Z21" s="28"/>
    </row>
    <row r="22" spans="1:26">
      <c r="N22" s="18"/>
      <c r="O22" s="18"/>
      <c r="P22" s="28"/>
      <c r="Q22" s="28"/>
      <c r="R22" s="28"/>
      <c r="S22" s="28"/>
      <c r="T22" s="28"/>
      <c r="U22" s="28"/>
      <c r="V22" s="28"/>
      <c r="W22" s="28"/>
      <c r="X22" s="28"/>
      <c r="Y22" s="28"/>
      <c r="Z22" s="28"/>
    </row>
    <row r="23" spans="1:26">
      <c r="A23" s="113" t="s">
        <v>61</v>
      </c>
      <c r="C23" s="41"/>
      <c r="D23" s="41"/>
      <c r="E23" s="41"/>
      <c r="F23" s="41"/>
      <c r="G23" s="41"/>
      <c r="H23" s="41"/>
      <c r="I23" s="41"/>
      <c r="J23" s="41"/>
      <c r="K23" s="41"/>
      <c r="L23" s="41"/>
      <c r="M23" s="41"/>
      <c r="P23" s="28"/>
      <c r="Q23" s="28"/>
      <c r="R23" s="28"/>
      <c r="S23" s="28"/>
      <c r="T23" s="28"/>
      <c r="U23" s="28"/>
      <c r="V23" s="28"/>
      <c r="W23" s="28"/>
      <c r="X23" s="28"/>
      <c r="Y23" s="28"/>
      <c r="Z23" s="28"/>
    </row>
    <row r="24" spans="1:26">
      <c r="C24" s="118"/>
      <c r="D24" s="118"/>
      <c r="E24" s="118"/>
      <c r="F24" s="118"/>
      <c r="G24" s="118"/>
      <c r="H24" s="118"/>
      <c r="I24" s="118"/>
      <c r="J24" s="118"/>
      <c r="K24" s="118"/>
      <c r="L24" s="118"/>
      <c r="M24" s="118"/>
      <c r="P24" s="28"/>
      <c r="Q24" s="28"/>
      <c r="R24" s="28"/>
      <c r="S24" s="28"/>
      <c r="T24" s="28"/>
      <c r="U24" s="28"/>
      <c r="V24" s="28"/>
      <c r="W24" s="28"/>
      <c r="X24" s="28"/>
      <c r="Y24" s="28"/>
      <c r="Z24" s="28"/>
    </row>
    <row r="25" spans="1:26">
      <c r="C25" s="118"/>
      <c r="D25" s="118"/>
      <c r="E25" s="118"/>
      <c r="F25" s="118"/>
      <c r="G25" s="118"/>
      <c r="H25" s="118"/>
      <c r="I25" s="118"/>
      <c r="J25" s="118"/>
      <c r="K25" s="118"/>
      <c r="L25" s="118"/>
      <c r="M25" s="118"/>
      <c r="N25" s="41"/>
      <c r="O25" s="41"/>
    </row>
    <row r="26" spans="1:26">
      <c r="C26" s="41"/>
      <c r="D26" s="41"/>
      <c r="E26" s="41"/>
      <c r="F26" s="41"/>
      <c r="G26" s="41"/>
      <c r="H26" s="41"/>
      <c r="I26" s="41"/>
      <c r="J26" s="41"/>
      <c r="K26" s="41"/>
      <c r="L26" s="41"/>
      <c r="M26" s="41"/>
      <c r="N26" s="41"/>
      <c r="O26" s="41"/>
    </row>
    <row r="27" spans="1:26">
      <c r="C27" s="41"/>
      <c r="D27" s="41"/>
      <c r="E27" s="41"/>
      <c r="F27" s="41"/>
      <c r="G27" s="41"/>
      <c r="H27" s="41"/>
      <c r="I27" s="41"/>
      <c r="J27" s="41"/>
      <c r="K27" s="41"/>
      <c r="L27" s="41"/>
      <c r="M27" s="41"/>
      <c r="N27" s="41"/>
      <c r="O27" s="41"/>
    </row>
    <row r="28" spans="1:26">
      <c r="C28" s="41"/>
      <c r="D28" s="41"/>
      <c r="E28" s="41"/>
      <c r="F28" s="41"/>
      <c r="G28" s="41"/>
      <c r="H28" s="41"/>
      <c r="I28" s="41"/>
      <c r="J28" s="41"/>
      <c r="K28" s="41"/>
      <c r="L28" s="41"/>
      <c r="M28" s="41"/>
      <c r="N28" s="41"/>
      <c r="O28" s="41"/>
    </row>
    <row r="29" spans="1:26">
      <c r="A29" s="76"/>
      <c r="C29" s="41"/>
      <c r="D29" s="41"/>
      <c r="E29" s="41"/>
      <c r="F29" s="41"/>
      <c r="G29" s="41"/>
      <c r="H29" s="41"/>
      <c r="I29" s="41"/>
      <c r="J29" s="41"/>
      <c r="K29" s="41"/>
      <c r="L29" s="41"/>
      <c r="M29" s="41"/>
      <c r="N29" s="41"/>
      <c r="O29" s="41"/>
    </row>
    <row r="30" spans="1:26">
      <c r="C30" s="41"/>
      <c r="D30" s="41"/>
      <c r="E30" s="41"/>
      <c r="F30" s="41"/>
      <c r="G30" s="41"/>
      <c r="H30" s="41"/>
      <c r="I30" s="41"/>
      <c r="J30" s="41"/>
      <c r="K30" s="41"/>
      <c r="L30" s="41"/>
      <c r="M30" s="41"/>
      <c r="N30" s="41"/>
      <c r="O30" s="41"/>
    </row>
    <row r="31" spans="1:26">
      <c r="C31" s="41"/>
      <c r="D31" s="41"/>
      <c r="E31" s="41"/>
      <c r="F31" s="41"/>
      <c r="G31" s="41"/>
      <c r="H31" s="41"/>
      <c r="I31" s="41"/>
      <c r="J31" s="41"/>
      <c r="K31" s="41"/>
      <c r="L31" s="41"/>
      <c r="M31" s="41"/>
      <c r="N31" s="41"/>
      <c r="O31" s="41"/>
    </row>
    <row r="32" spans="1:26">
      <c r="C32" s="41"/>
      <c r="D32" s="41"/>
      <c r="E32" s="41"/>
      <c r="F32" s="41"/>
      <c r="G32" s="41"/>
      <c r="H32" s="41"/>
      <c r="I32" s="41"/>
      <c r="J32" s="41"/>
      <c r="K32" s="41"/>
      <c r="L32" s="41"/>
      <c r="M32" s="41"/>
    </row>
    <row r="34" spans="3:13">
      <c r="C34" s="41"/>
      <c r="D34" s="41"/>
      <c r="E34" s="41"/>
      <c r="F34" s="41"/>
      <c r="G34" s="41"/>
      <c r="H34" s="41"/>
      <c r="I34" s="41"/>
      <c r="J34" s="41"/>
      <c r="K34" s="41"/>
      <c r="L34" s="41"/>
      <c r="M34" s="41"/>
    </row>
  </sheetData>
  <mergeCells count="5">
    <mergeCell ref="N8:O8"/>
    <mergeCell ref="A20:M20"/>
    <mergeCell ref="A18:M18"/>
    <mergeCell ref="A5:M5"/>
    <mergeCell ref="A6:B6"/>
  </mergeCells>
  <hyperlinks>
    <hyperlink ref="A23" location="Contents!A1" display="Back to Table of Contents"/>
    <hyperlink ref="A2" r:id="rId1"/>
  </hyperlinks>
  <pageMargins left="0.7" right="0.7" top="0.75" bottom="0.75" header="0.3" footer="0.3"/>
  <pageSetup orientation="portrait" horizontalDpi="4294967295" verticalDpi="4294967295"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69"/>
  <sheetViews>
    <sheetView zoomScaleNormal="100" workbookViewId="0"/>
  </sheetViews>
  <sheetFormatPr defaultColWidth="9.109375" defaultRowHeight="14.4"/>
  <cols>
    <col min="1" max="5" width="2.6640625" style="76" customWidth="1"/>
    <col min="6" max="6" width="39.33203125" style="76" customWidth="1"/>
    <col min="7" max="19" width="9.6640625" style="76" customWidth="1"/>
    <col min="20" max="20" width="10.5546875" style="76" customWidth="1"/>
    <col min="21" max="21" width="12.109375" style="76" customWidth="1"/>
    <col min="22" max="22" width="10.6640625" style="76" customWidth="1"/>
    <col min="23" max="23" width="11" style="76" customWidth="1"/>
    <col min="24" max="28" width="12.109375" style="76" customWidth="1"/>
    <col min="29" max="29" width="11.5546875" style="76" customWidth="1"/>
    <col min="30" max="16384" width="9.109375" style="76"/>
  </cols>
  <sheetData>
    <row r="1" spans="1:61">
      <c r="A1" s="99" t="s">
        <v>68</v>
      </c>
    </row>
    <row r="2" spans="1:61">
      <c r="A2" s="79" t="s">
        <v>67</v>
      </c>
      <c r="G2" s="116"/>
    </row>
    <row r="3" spans="1:61">
      <c r="A3" s="35"/>
      <c r="B3" s="35"/>
      <c r="C3" s="35"/>
      <c r="D3" s="35"/>
      <c r="E3" s="35"/>
      <c r="F3" s="35"/>
      <c r="T3" s="101"/>
    </row>
    <row r="4" spans="1:61">
      <c r="A4" s="35"/>
      <c r="B4" s="35"/>
      <c r="C4" s="35"/>
      <c r="D4" s="35"/>
      <c r="E4" s="35"/>
      <c r="F4" s="35"/>
      <c r="G4" s="63"/>
      <c r="H4" s="63"/>
      <c r="I4" s="63"/>
      <c r="J4" s="63"/>
      <c r="K4" s="63"/>
      <c r="L4" s="63"/>
      <c r="M4" s="63"/>
      <c r="N4" s="63"/>
      <c r="O4" s="63"/>
      <c r="P4" s="63"/>
      <c r="Q4" s="63"/>
      <c r="R4" s="63"/>
      <c r="S4" s="63"/>
    </row>
    <row r="5" spans="1:61">
      <c r="A5" s="264" t="s">
        <v>66</v>
      </c>
      <c r="B5" s="264"/>
      <c r="C5" s="264"/>
      <c r="D5" s="264"/>
      <c r="E5" s="264"/>
      <c r="F5" s="264"/>
      <c r="G5" s="264"/>
      <c r="H5" s="264"/>
      <c r="I5" s="264"/>
      <c r="J5" s="264"/>
      <c r="K5" s="264"/>
      <c r="L5" s="264"/>
      <c r="M5" s="264"/>
      <c r="N5" s="264"/>
      <c r="O5" s="264"/>
      <c r="P5" s="264"/>
      <c r="Q5" s="264"/>
      <c r="R5" s="264"/>
      <c r="S5" s="264"/>
    </row>
    <row r="6" spans="1:61">
      <c r="A6" s="265" t="s">
        <v>28</v>
      </c>
      <c r="B6" s="253"/>
      <c r="C6" s="253"/>
      <c r="D6" s="253"/>
      <c r="E6" s="253"/>
      <c r="F6" s="253"/>
      <c r="G6" s="98"/>
      <c r="H6" s="98"/>
      <c r="I6" s="98"/>
      <c r="J6" s="98"/>
      <c r="K6" s="98"/>
      <c r="L6" s="98"/>
      <c r="M6" s="98"/>
      <c r="N6" s="98"/>
      <c r="O6" s="98"/>
      <c r="P6" s="98"/>
      <c r="Q6" s="98"/>
      <c r="R6" s="98"/>
      <c r="S6" s="98"/>
    </row>
    <row r="7" spans="1:61">
      <c r="A7" s="62"/>
      <c r="B7" s="62"/>
      <c r="C7" s="62"/>
      <c r="D7" s="62"/>
      <c r="E7" s="62"/>
      <c r="F7" s="62"/>
      <c r="G7" s="62"/>
      <c r="H7" s="62"/>
      <c r="I7" s="62"/>
      <c r="J7" s="62"/>
      <c r="K7" s="62"/>
      <c r="L7" s="49"/>
      <c r="M7" s="49"/>
      <c r="N7" s="49"/>
      <c r="O7" s="49"/>
      <c r="P7" s="49"/>
      <c r="Q7" s="49"/>
      <c r="R7" s="38"/>
      <c r="S7" s="38"/>
    </row>
    <row r="8" spans="1:61">
      <c r="A8" s="37"/>
      <c r="B8" s="37"/>
      <c r="C8" s="37"/>
      <c r="D8" s="37"/>
      <c r="E8" s="37"/>
      <c r="F8" s="37"/>
      <c r="G8" s="65"/>
      <c r="H8" s="65"/>
      <c r="I8" s="65"/>
      <c r="J8" s="65"/>
      <c r="K8" s="65"/>
      <c r="L8" s="65"/>
      <c r="M8" s="65"/>
      <c r="N8" s="65"/>
      <c r="O8" s="65"/>
      <c r="P8" s="65"/>
      <c r="Q8" s="65"/>
      <c r="R8" s="261" t="s">
        <v>2</v>
      </c>
      <c r="S8" s="261"/>
    </row>
    <row r="9" spans="1:61" ht="30" customHeight="1">
      <c r="A9" s="48" t="s">
        <v>59</v>
      </c>
      <c r="B9" s="47"/>
      <c r="C9" s="47"/>
      <c r="D9" s="47"/>
      <c r="E9" s="47"/>
      <c r="F9" s="47"/>
      <c r="G9" s="15">
        <v>2019</v>
      </c>
      <c r="H9" s="15">
        <v>2020</v>
      </c>
      <c r="I9" s="15">
        <v>2021</v>
      </c>
      <c r="J9" s="15">
        <v>2022</v>
      </c>
      <c r="K9" s="15">
        <v>2023</v>
      </c>
      <c r="L9" s="15">
        <v>2024</v>
      </c>
      <c r="M9" s="15">
        <v>2025</v>
      </c>
      <c r="N9" s="15">
        <v>2026</v>
      </c>
      <c r="O9" s="15">
        <v>2027</v>
      </c>
      <c r="P9" s="15">
        <v>2028</v>
      </c>
      <c r="Q9" s="15">
        <v>2029</v>
      </c>
      <c r="R9" s="121" t="s">
        <v>69</v>
      </c>
      <c r="S9" s="121" t="s">
        <v>70</v>
      </c>
    </row>
    <row r="10" spans="1:61">
      <c r="A10" s="46" t="s">
        <v>50</v>
      </c>
      <c r="B10" s="46"/>
      <c r="C10" s="46"/>
      <c r="D10" s="46"/>
      <c r="E10" s="46"/>
      <c r="F10" s="46"/>
      <c r="G10" s="46"/>
      <c r="H10" s="46"/>
      <c r="I10" s="46"/>
      <c r="J10" s="46"/>
      <c r="K10" s="46"/>
      <c r="L10" s="46"/>
      <c r="M10" s="46"/>
      <c r="N10" s="46"/>
      <c r="O10" s="46"/>
      <c r="P10" s="46"/>
      <c r="Q10" s="46"/>
      <c r="R10" s="46"/>
      <c r="S10" s="46"/>
    </row>
    <row r="11" spans="1:61">
      <c r="A11" s="35"/>
      <c r="B11" s="19" t="s">
        <v>55</v>
      </c>
      <c r="C11" s="46"/>
      <c r="D11" s="46"/>
      <c r="E11" s="46"/>
      <c r="F11" s="46"/>
      <c r="G11" s="110"/>
      <c r="H11" s="110"/>
      <c r="I11" s="110"/>
      <c r="J11" s="110"/>
      <c r="K11" s="110"/>
      <c r="L11" s="110"/>
      <c r="M11" s="110"/>
      <c r="N11" s="110"/>
      <c r="O11" s="110"/>
      <c r="P11" s="110"/>
      <c r="Q11" s="110"/>
      <c r="R11" s="110"/>
      <c r="S11" s="110"/>
    </row>
    <row r="12" spans="1:61">
      <c r="A12" s="120"/>
      <c r="B12" s="35"/>
      <c r="C12" s="46" t="s">
        <v>49</v>
      </c>
      <c r="D12" s="40"/>
      <c r="E12" s="40"/>
      <c r="F12" s="40"/>
      <c r="G12" s="111"/>
      <c r="H12" s="111"/>
      <c r="I12" s="111"/>
      <c r="J12" s="111"/>
      <c r="K12" s="111"/>
      <c r="L12" s="111"/>
      <c r="M12" s="111"/>
      <c r="N12" s="111"/>
      <c r="O12" s="111"/>
      <c r="P12" s="111"/>
      <c r="Q12" s="111"/>
      <c r="R12" s="111"/>
      <c r="S12" s="111"/>
      <c r="T12" s="107"/>
      <c r="U12" s="107"/>
      <c r="V12" s="107"/>
      <c r="W12" s="53"/>
      <c r="X12" s="53"/>
      <c r="Y12" s="53"/>
      <c r="Z12" s="53"/>
      <c r="AA12" s="53"/>
      <c r="AB12" s="53"/>
      <c r="AC12" s="53"/>
    </row>
    <row r="13" spans="1:61">
      <c r="A13" s="120"/>
      <c r="B13" s="19"/>
      <c r="C13" s="35"/>
      <c r="D13" s="40" t="s">
        <v>48</v>
      </c>
      <c r="E13" s="40"/>
      <c r="F13" s="40"/>
      <c r="G13" s="82">
        <v>25.849</v>
      </c>
      <c r="H13" s="82">
        <v>25.597999999999999</v>
      </c>
      <c r="I13" s="82">
        <v>25.338999999999999</v>
      </c>
      <c r="J13" s="82">
        <v>25.053000000000001</v>
      </c>
      <c r="K13" s="82">
        <v>24.777000000000001</v>
      </c>
      <c r="L13" s="82">
        <v>24.489000000000001</v>
      </c>
      <c r="M13" s="82">
        <v>24.167999999999999</v>
      </c>
      <c r="N13" s="82">
        <v>23.901</v>
      </c>
      <c r="O13" s="82">
        <v>23.66</v>
      </c>
      <c r="P13" s="82">
        <v>23.425000000000001</v>
      </c>
      <c r="Q13" s="82">
        <v>23.195</v>
      </c>
      <c r="R13" s="82">
        <v>125.256</v>
      </c>
      <c r="S13" s="82">
        <v>243.60500000000002</v>
      </c>
      <c r="T13" s="28"/>
      <c r="U13" s="117"/>
      <c r="V13" s="103"/>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V13" s="54"/>
      <c r="AW13" s="54"/>
      <c r="AX13" s="54"/>
      <c r="AY13" s="54"/>
      <c r="AZ13" s="54"/>
      <c r="BA13" s="54"/>
      <c r="BB13" s="54"/>
      <c r="BC13" s="54"/>
      <c r="BD13" s="54"/>
      <c r="BE13" s="54"/>
      <c r="BF13" s="54"/>
      <c r="BG13" s="54"/>
      <c r="BH13" s="54"/>
      <c r="BI13" s="54"/>
    </row>
    <row r="14" spans="1:61">
      <c r="A14" s="120"/>
      <c r="B14" s="19"/>
      <c r="C14" s="40"/>
      <c r="D14" s="40" t="s">
        <v>47</v>
      </c>
      <c r="E14" s="40"/>
      <c r="F14" s="40"/>
      <c r="G14" s="82">
        <v>10.233000000000001</v>
      </c>
      <c r="H14" s="82">
        <v>10.298999999999999</v>
      </c>
      <c r="I14" s="82">
        <v>10.372999999999999</v>
      </c>
      <c r="J14" s="82">
        <v>10.378</v>
      </c>
      <c r="K14" s="82">
        <v>10.323</v>
      </c>
      <c r="L14" s="82">
        <v>10.269</v>
      </c>
      <c r="M14" s="82">
        <v>10.223000000000001</v>
      </c>
      <c r="N14" s="82">
        <v>10.172000000000001</v>
      </c>
      <c r="O14" s="82">
        <v>10.130000000000001</v>
      </c>
      <c r="P14" s="82">
        <v>10.105</v>
      </c>
      <c r="Q14" s="82">
        <v>10.089</v>
      </c>
      <c r="R14" s="82">
        <v>51.641999999999996</v>
      </c>
      <c r="S14" s="82">
        <v>102.36099999999999</v>
      </c>
      <c r="T14" s="28"/>
      <c r="U14" s="117"/>
      <c r="V14" s="103"/>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V14" s="54"/>
      <c r="AW14" s="54"/>
      <c r="AX14" s="54"/>
      <c r="AY14" s="54"/>
      <c r="AZ14" s="54"/>
      <c r="BA14" s="54"/>
      <c r="BB14" s="54"/>
      <c r="BC14" s="54"/>
      <c r="BD14" s="54"/>
      <c r="BE14" s="54"/>
      <c r="BF14" s="54"/>
      <c r="BG14" s="54"/>
      <c r="BH14" s="54"/>
      <c r="BI14" s="54"/>
    </row>
    <row r="15" spans="1:61">
      <c r="A15" s="120"/>
      <c r="B15" s="19"/>
      <c r="C15" s="40"/>
      <c r="D15" s="40" t="s">
        <v>46</v>
      </c>
      <c r="E15" s="40"/>
      <c r="F15" s="40"/>
      <c r="G15" s="82">
        <v>0.13600000000000001</v>
      </c>
      <c r="H15" s="82">
        <v>0.14499999999999999</v>
      </c>
      <c r="I15" s="82">
        <v>0.186</v>
      </c>
      <c r="J15" s="82">
        <v>0.185</v>
      </c>
      <c r="K15" s="82">
        <v>0.19700000000000001</v>
      </c>
      <c r="L15" s="82">
        <v>0.20899999999999999</v>
      </c>
      <c r="M15" s="82">
        <v>0.221</v>
      </c>
      <c r="N15" s="82">
        <v>0.23699999999999999</v>
      </c>
      <c r="O15" s="82">
        <v>0.25800000000000001</v>
      </c>
      <c r="P15" s="82">
        <v>0.27600000000000002</v>
      </c>
      <c r="Q15" s="82">
        <v>0.29299999999999998</v>
      </c>
      <c r="R15" s="82">
        <v>0.92200000000000004</v>
      </c>
      <c r="S15" s="82">
        <v>2.2069999999999999</v>
      </c>
      <c r="T15" s="28"/>
      <c r="U15" s="117"/>
      <c r="V15" s="103"/>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V15" s="54"/>
      <c r="AW15" s="54"/>
      <c r="AX15" s="54"/>
      <c r="AY15" s="54"/>
      <c r="AZ15" s="54"/>
      <c r="BA15" s="54"/>
      <c r="BB15" s="54"/>
      <c r="BC15" s="54"/>
      <c r="BD15" s="54"/>
      <c r="BE15" s="54"/>
      <c r="BF15" s="54"/>
      <c r="BG15" s="54"/>
      <c r="BH15" s="54"/>
      <c r="BI15" s="54"/>
    </row>
    <row r="16" spans="1:61">
      <c r="A16" s="120"/>
      <c r="B16" s="19"/>
      <c r="C16" s="40"/>
      <c r="D16" s="40" t="s">
        <v>45</v>
      </c>
      <c r="E16" s="40"/>
      <c r="F16" s="40"/>
      <c r="G16" s="82">
        <v>4.5739999999999998</v>
      </c>
      <c r="H16" s="82">
        <v>4.6210000000000004</v>
      </c>
      <c r="I16" s="82">
        <v>4.7249999999999996</v>
      </c>
      <c r="J16" s="82">
        <v>4.8079999999999998</v>
      </c>
      <c r="K16" s="82">
        <v>4.883</v>
      </c>
      <c r="L16" s="82">
        <v>4.9749999999999996</v>
      </c>
      <c r="M16" s="82">
        <v>5.1040000000000001</v>
      </c>
      <c r="N16" s="82">
        <v>5.2690000000000001</v>
      </c>
      <c r="O16" s="82">
        <v>5.4409999999999998</v>
      </c>
      <c r="P16" s="82">
        <v>5.6520000000000001</v>
      </c>
      <c r="Q16" s="82">
        <v>5.8719999999999999</v>
      </c>
      <c r="R16" s="82">
        <v>24.012</v>
      </c>
      <c r="S16" s="82">
        <v>51.35</v>
      </c>
      <c r="T16" s="28"/>
      <c r="U16" s="117"/>
      <c r="V16" s="103"/>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V16" s="54"/>
      <c r="AW16" s="54"/>
      <c r="AX16" s="54"/>
      <c r="AY16" s="54"/>
      <c r="AZ16" s="54"/>
      <c r="BA16" s="54"/>
      <c r="BB16" s="54"/>
      <c r="BC16" s="54"/>
      <c r="BD16" s="54"/>
      <c r="BE16" s="54"/>
      <c r="BF16" s="54"/>
      <c r="BG16" s="54"/>
      <c r="BH16" s="54"/>
      <c r="BI16" s="54"/>
    </row>
    <row r="17" spans="1:61">
      <c r="A17" s="120"/>
      <c r="B17" s="19"/>
      <c r="C17" s="40"/>
      <c r="D17" s="40" t="s">
        <v>44</v>
      </c>
      <c r="E17" s="40"/>
      <c r="F17" s="40"/>
      <c r="G17" s="82">
        <v>0.55900000000000005</v>
      </c>
      <c r="H17" s="82">
        <v>0.57099999999999995</v>
      </c>
      <c r="I17" s="82">
        <v>0.58199999999999996</v>
      </c>
      <c r="J17" s="82">
        <v>0.59199999999999997</v>
      </c>
      <c r="K17" s="82">
        <v>0.60199999999999998</v>
      </c>
      <c r="L17" s="82">
        <v>0.61199999999999999</v>
      </c>
      <c r="M17" s="82">
        <v>0.623</v>
      </c>
      <c r="N17" s="82">
        <v>0.63300000000000001</v>
      </c>
      <c r="O17" s="82">
        <v>0.64500000000000002</v>
      </c>
      <c r="P17" s="82">
        <v>0.65600000000000003</v>
      </c>
      <c r="Q17" s="82">
        <v>0.66800000000000004</v>
      </c>
      <c r="R17" s="82">
        <v>2.9590000000000001</v>
      </c>
      <c r="S17" s="82">
        <v>6.1839999999999993</v>
      </c>
      <c r="T17" s="28"/>
      <c r="U17" s="117"/>
      <c r="V17" s="103"/>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V17" s="54"/>
      <c r="AW17" s="54"/>
      <c r="AX17" s="54"/>
      <c r="AY17" s="54"/>
      <c r="AZ17" s="54"/>
      <c r="BA17" s="54"/>
      <c r="BB17" s="54"/>
      <c r="BC17" s="54"/>
      <c r="BD17" s="54"/>
      <c r="BE17" s="54"/>
      <c r="BF17" s="54"/>
      <c r="BG17" s="54"/>
      <c r="BH17" s="54"/>
      <c r="BI17" s="54"/>
    </row>
    <row r="18" spans="1:61">
      <c r="A18" s="120"/>
      <c r="B18" s="19"/>
      <c r="C18" s="40"/>
      <c r="D18" s="40" t="s">
        <v>43</v>
      </c>
      <c r="E18" s="40"/>
      <c r="F18" s="40"/>
      <c r="G18" s="82">
        <v>1.276</v>
      </c>
      <c r="H18" s="82">
        <v>1.304</v>
      </c>
      <c r="I18" s="82">
        <v>1.329</v>
      </c>
      <c r="J18" s="82">
        <v>1.3520000000000001</v>
      </c>
      <c r="K18" s="82">
        <v>1.375</v>
      </c>
      <c r="L18" s="82">
        <v>1.397</v>
      </c>
      <c r="M18" s="82">
        <v>1.4219999999999999</v>
      </c>
      <c r="N18" s="82">
        <v>1.446</v>
      </c>
      <c r="O18" s="82">
        <v>1.472</v>
      </c>
      <c r="P18" s="82">
        <v>1.4990000000000001</v>
      </c>
      <c r="Q18" s="82">
        <v>1.526</v>
      </c>
      <c r="R18" s="82">
        <v>6.7570000000000006</v>
      </c>
      <c r="S18" s="82">
        <v>14.122</v>
      </c>
      <c r="T18" s="28"/>
      <c r="U18" s="117"/>
      <c r="V18" s="103"/>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V18" s="54"/>
      <c r="AW18" s="54"/>
      <c r="AX18" s="54"/>
      <c r="AY18" s="54"/>
      <c r="AZ18" s="54"/>
      <c r="BA18" s="54"/>
      <c r="BB18" s="54"/>
      <c r="BC18" s="54"/>
      <c r="BD18" s="54"/>
      <c r="BE18" s="54"/>
      <c r="BF18" s="54"/>
      <c r="BG18" s="54"/>
      <c r="BH18" s="54"/>
      <c r="BI18" s="54"/>
    </row>
    <row r="19" spans="1:61" ht="3" customHeight="1">
      <c r="A19" s="120"/>
      <c r="B19" s="19"/>
      <c r="C19" s="40"/>
      <c r="D19" s="40"/>
      <c r="E19" s="40"/>
      <c r="F19" s="40"/>
      <c r="G19" s="82" t="s">
        <v>7</v>
      </c>
      <c r="H19" s="82" t="s">
        <v>7</v>
      </c>
      <c r="I19" s="82" t="s">
        <v>7</v>
      </c>
      <c r="J19" s="82" t="s">
        <v>7</v>
      </c>
      <c r="K19" s="82" t="s">
        <v>7</v>
      </c>
      <c r="L19" s="82" t="s">
        <v>7</v>
      </c>
      <c r="M19" s="82" t="s">
        <v>7</v>
      </c>
      <c r="N19" s="82" t="s">
        <v>7</v>
      </c>
      <c r="O19" s="82" t="s">
        <v>7</v>
      </c>
      <c r="P19" s="82" t="s">
        <v>7</v>
      </c>
      <c r="Q19" s="82" t="s">
        <v>7</v>
      </c>
      <c r="R19" s="83" t="s">
        <v>4</v>
      </c>
      <c r="S19" s="83" t="s">
        <v>4</v>
      </c>
      <c r="T19" s="28"/>
      <c r="U19" s="117"/>
      <c r="V19" s="103"/>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V19" s="54"/>
      <c r="AW19" s="54"/>
      <c r="AX19" s="54"/>
      <c r="AY19" s="54"/>
      <c r="AZ19" s="54"/>
      <c r="BA19" s="54"/>
      <c r="BB19" s="54"/>
      <c r="BC19" s="54"/>
      <c r="BD19" s="54"/>
      <c r="BE19" s="54"/>
      <c r="BF19" s="54"/>
      <c r="BG19" s="54"/>
      <c r="BH19" s="54"/>
      <c r="BI19" s="54"/>
    </row>
    <row r="20" spans="1:61" s="92" customFormat="1">
      <c r="A20" s="14"/>
      <c r="B20" s="19"/>
      <c r="C20" s="40"/>
      <c r="D20" s="40"/>
      <c r="E20" s="42" t="s">
        <v>3</v>
      </c>
      <c r="F20" s="42"/>
      <c r="G20" s="82">
        <v>42.627000000000002</v>
      </c>
      <c r="H20" s="82">
        <v>42.537999999999997</v>
      </c>
      <c r="I20" s="82">
        <v>42.533999999999999</v>
      </c>
      <c r="J20" s="82">
        <v>42.368000000000002</v>
      </c>
      <c r="K20" s="82">
        <v>42.155000000000001</v>
      </c>
      <c r="L20" s="82">
        <v>41.951999999999998</v>
      </c>
      <c r="M20" s="82">
        <v>41.761000000000003</v>
      </c>
      <c r="N20" s="82">
        <v>41.658000000000001</v>
      </c>
      <c r="O20" s="82">
        <v>41.606999999999999</v>
      </c>
      <c r="P20" s="82">
        <v>41.613999999999997</v>
      </c>
      <c r="Q20" s="82">
        <v>41.643000000000001</v>
      </c>
      <c r="R20" s="82">
        <v>211.547</v>
      </c>
      <c r="S20" s="82">
        <v>419.82999999999993</v>
      </c>
      <c r="T20" s="28"/>
      <c r="U20" s="117"/>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V20" s="103"/>
      <c r="AW20" s="103"/>
      <c r="AX20" s="103"/>
      <c r="AY20" s="103"/>
      <c r="AZ20" s="103"/>
      <c r="BA20" s="103"/>
      <c r="BB20" s="103"/>
      <c r="BC20" s="103"/>
      <c r="BD20" s="103"/>
      <c r="BE20" s="103"/>
      <c r="BF20" s="103"/>
      <c r="BG20" s="103"/>
      <c r="BH20" s="103"/>
      <c r="BI20" s="103"/>
    </row>
    <row r="21" spans="1:61" ht="8.25" customHeight="1">
      <c r="A21" s="120"/>
      <c r="B21" s="19"/>
      <c r="C21" s="40"/>
      <c r="D21" s="40"/>
      <c r="E21" s="44"/>
      <c r="F21" s="44"/>
      <c r="G21" s="82"/>
      <c r="H21" s="82"/>
      <c r="I21" s="82"/>
      <c r="J21" s="82"/>
      <c r="K21" s="82"/>
      <c r="L21" s="82"/>
      <c r="M21" s="82"/>
      <c r="N21" s="82"/>
      <c r="O21" s="82"/>
      <c r="P21" s="82"/>
      <c r="Q21" s="82"/>
      <c r="R21" s="82"/>
      <c r="S21" s="82"/>
      <c r="T21" s="28"/>
      <c r="U21" s="117"/>
      <c r="V21" s="103"/>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V21" s="54"/>
      <c r="AW21" s="54"/>
      <c r="AX21" s="54"/>
      <c r="AY21" s="54"/>
      <c r="AZ21" s="54"/>
      <c r="BA21" s="54"/>
      <c r="BB21" s="54"/>
      <c r="BC21" s="54"/>
      <c r="BD21" s="54"/>
      <c r="BE21" s="54"/>
      <c r="BF21" s="54"/>
      <c r="BG21" s="54"/>
      <c r="BH21" s="54"/>
      <c r="BI21" s="54"/>
    </row>
    <row r="22" spans="1:61">
      <c r="A22" s="120"/>
      <c r="B22" s="19"/>
      <c r="C22" s="40" t="s">
        <v>56</v>
      </c>
      <c r="D22" s="40"/>
      <c r="E22" s="40"/>
      <c r="F22" s="40"/>
      <c r="G22" s="84">
        <v>-1.0109999999999999</v>
      </c>
      <c r="H22" s="84">
        <v>-1.0009999999999999</v>
      </c>
      <c r="I22" s="84">
        <v>-0.99199999999999999</v>
      </c>
      <c r="J22" s="84">
        <v>-0.98199999999999998</v>
      </c>
      <c r="K22" s="84">
        <v>-0.97099999999999997</v>
      </c>
      <c r="L22" s="84">
        <v>-0.96</v>
      </c>
      <c r="M22" s="84">
        <v>-0.94899999999999995</v>
      </c>
      <c r="N22" s="84">
        <v>-0.93600000000000005</v>
      </c>
      <c r="O22" s="84">
        <v>-0.92600000000000005</v>
      </c>
      <c r="P22" s="84">
        <v>-0.91700000000000004</v>
      </c>
      <c r="Q22" s="84">
        <v>-0.90700000000000003</v>
      </c>
      <c r="R22" s="84">
        <v>-4.9059999999999997</v>
      </c>
      <c r="S22" s="84">
        <v>-9.5410000000000004</v>
      </c>
      <c r="T22" s="28"/>
      <c r="U22" s="117"/>
      <c r="V22" s="103"/>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V22" s="54"/>
      <c r="AW22" s="54"/>
      <c r="AX22" s="54"/>
      <c r="AY22" s="54"/>
      <c r="AZ22" s="54"/>
      <c r="BA22" s="54"/>
      <c r="BB22" s="54"/>
      <c r="BC22" s="54"/>
      <c r="BD22" s="54"/>
      <c r="BE22" s="54"/>
      <c r="BF22" s="54"/>
      <c r="BG22" s="54"/>
      <c r="BH22" s="54"/>
      <c r="BI22" s="54"/>
    </row>
    <row r="23" spans="1:61">
      <c r="A23" s="120"/>
      <c r="B23" s="19"/>
      <c r="C23" s="40" t="s">
        <v>57</v>
      </c>
      <c r="D23" s="40"/>
      <c r="E23" s="40"/>
      <c r="F23" s="40"/>
      <c r="G23" s="82">
        <v>0.17899999999999999</v>
      </c>
      <c r="H23" s="82">
        <v>0.17799999999999999</v>
      </c>
      <c r="I23" s="82">
        <v>0.17699999999999999</v>
      </c>
      <c r="J23" s="82">
        <v>0.17499999999999999</v>
      </c>
      <c r="K23" s="82">
        <v>0.17399999999999999</v>
      </c>
      <c r="L23" s="82">
        <v>0.17199999999999999</v>
      </c>
      <c r="M23" s="82">
        <v>0.17</v>
      </c>
      <c r="N23" s="82">
        <v>0.16800000000000001</v>
      </c>
      <c r="O23" s="82">
        <v>0.16700000000000001</v>
      </c>
      <c r="P23" s="82">
        <v>0.16600000000000001</v>
      </c>
      <c r="Q23" s="82">
        <v>0.16400000000000001</v>
      </c>
      <c r="R23" s="84">
        <v>0.87599999999999989</v>
      </c>
      <c r="S23" s="84">
        <v>1.7109999999999996</v>
      </c>
      <c r="T23" s="28"/>
      <c r="U23" s="117"/>
      <c r="V23" s="103"/>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V23" s="54"/>
      <c r="AW23" s="54"/>
      <c r="AX23" s="54"/>
      <c r="AY23" s="54"/>
      <c r="AZ23" s="54"/>
      <c r="BA23" s="54"/>
      <c r="BB23" s="54"/>
      <c r="BC23" s="54"/>
      <c r="BD23" s="54"/>
      <c r="BE23" s="54"/>
      <c r="BF23" s="54"/>
      <c r="BG23" s="54"/>
      <c r="BH23" s="54"/>
      <c r="BI23" s="54"/>
    </row>
    <row r="24" spans="1:61" ht="6.75" customHeight="1">
      <c r="A24" s="120"/>
      <c r="B24" s="19"/>
      <c r="C24" s="40"/>
      <c r="D24" s="40"/>
      <c r="E24" s="40"/>
      <c r="F24" s="40"/>
      <c r="G24" s="85"/>
      <c r="H24" s="85"/>
      <c r="I24" s="85"/>
      <c r="J24" s="85"/>
      <c r="K24" s="85"/>
      <c r="L24" s="85"/>
      <c r="M24" s="85"/>
      <c r="N24" s="85"/>
      <c r="O24" s="85"/>
      <c r="P24" s="85"/>
      <c r="Q24" s="85"/>
      <c r="R24" s="82"/>
      <c r="S24" s="82"/>
      <c r="T24" s="28"/>
      <c r="U24" s="117"/>
      <c r="V24" s="103"/>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V24" s="54"/>
      <c r="AW24" s="54"/>
      <c r="AX24" s="54"/>
      <c r="AY24" s="54"/>
      <c r="AZ24" s="54"/>
      <c r="BA24" s="54"/>
      <c r="BB24" s="54"/>
      <c r="BC24" s="54"/>
      <c r="BD24" s="54"/>
      <c r="BE24" s="54"/>
      <c r="BF24" s="54"/>
      <c r="BG24" s="54"/>
      <c r="BH24" s="54"/>
      <c r="BI24" s="54"/>
    </row>
    <row r="25" spans="1:61" s="92" customFormat="1">
      <c r="A25" s="14"/>
      <c r="B25" s="19"/>
      <c r="C25" s="40"/>
      <c r="D25" s="40"/>
      <c r="E25" s="42" t="s">
        <v>42</v>
      </c>
      <c r="F25" s="42"/>
      <c r="G25" s="82">
        <v>41.795000000000002</v>
      </c>
      <c r="H25" s="82">
        <v>41.715000000000003</v>
      </c>
      <c r="I25" s="82">
        <v>41.719000000000001</v>
      </c>
      <c r="J25" s="82">
        <v>41.561999999999998</v>
      </c>
      <c r="K25" s="82">
        <v>41.357999999999997</v>
      </c>
      <c r="L25" s="82">
        <v>41.164000000000001</v>
      </c>
      <c r="M25" s="82">
        <v>40.981999999999999</v>
      </c>
      <c r="N25" s="82">
        <v>40.890999999999998</v>
      </c>
      <c r="O25" s="82">
        <v>40.847999999999999</v>
      </c>
      <c r="P25" s="82">
        <v>40.863</v>
      </c>
      <c r="Q25" s="82">
        <v>40.901000000000003</v>
      </c>
      <c r="R25" s="82">
        <v>207.51799999999997</v>
      </c>
      <c r="S25" s="82">
        <v>412.00299999999999</v>
      </c>
      <c r="T25" s="28"/>
      <c r="U25" s="117"/>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V25" s="103"/>
      <c r="AW25" s="103"/>
      <c r="AX25" s="103"/>
      <c r="AY25" s="103"/>
      <c r="AZ25" s="103"/>
      <c r="BA25" s="103"/>
      <c r="BB25" s="103"/>
      <c r="BC25" s="103"/>
      <c r="BD25" s="103"/>
      <c r="BE25" s="103"/>
      <c r="BF25" s="103"/>
      <c r="BG25" s="103"/>
      <c r="BH25" s="103"/>
      <c r="BI25" s="103"/>
    </row>
    <row r="26" spans="1:61">
      <c r="A26" s="120"/>
      <c r="B26" s="19"/>
      <c r="C26" s="40"/>
      <c r="D26" s="40"/>
      <c r="E26" s="40"/>
      <c r="F26" s="40"/>
      <c r="G26" s="85"/>
      <c r="H26" s="85"/>
      <c r="I26" s="85"/>
      <c r="J26" s="85"/>
      <c r="K26" s="85"/>
      <c r="L26" s="85"/>
      <c r="M26" s="85"/>
      <c r="N26" s="85"/>
      <c r="O26" s="85"/>
      <c r="P26" s="85"/>
      <c r="Q26" s="85"/>
      <c r="R26" s="85"/>
      <c r="S26" s="85"/>
      <c r="T26" s="92"/>
      <c r="U26" s="92"/>
      <c r="V26" s="92"/>
      <c r="AF26" s="72"/>
    </row>
    <row r="27" spans="1:61">
      <c r="A27" s="120"/>
      <c r="B27" s="19" t="s">
        <v>41</v>
      </c>
      <c r="C27" s="40"/>
      <c r="D27" s="40"/>
      <c r="E27" s="40"/>
      <c r="F27" s="40"/>
      <c r="G27" s="85"/>
      <c r="H27" s="85"/>
      <c r="I27" s="85"/>
      <c r="J27" s="85"/>
      <c r="K27" s="85"/>
      <c r="L27" s="85"/>
      <c r="M27" s="85"/>
      <c r="N27" s="85"/>
      <c r="O27" s="85"/>
      <c r="P27" s="85"/>
      <c r="Q27" s="85"/>
      <c r="R27" s="85"/>
      <c r="S27" s="85"/>
      <c r="T27" s="92"/>
      <c r="U27" s="92"/>
      <c r="V27" s="92"/>
      <c r="AF27" s="72"/>
    </row>
    <row r="28" spans="1:61">
      <c r="A28" s="120"/>
      <c r="B28" s="19"/>
      <c r="C28" s="40" t="s">
        <v>40</v>
      </c>
      <c r="D28" s="40"/>
      <c r="E28" s="40"/>
      <c r="F28" s="40"/>
      <c r="G28" s="82"/>
      <c r="H28" s="82"/>
      <c r="I28" s="82"/>
      <c r="J28" s="82"/>
      <c r="K28" s="82"/>
      <c r="L28" s="82"/>
      <c r="M28" s="82"/>
      <c r="N28" s="82"/>
      <c r="O28" s="82"/>
      <c r="P28" s="82"/>
      <c r="Q28" s="82"/>
      <c r="R28" s="82"/>
      <c r="S28" s="82"/>
      <c r="T28" s="108"/>
      <c r="U28" s="103"/>
      <c r="V28" s="103"/>
      <c r="W28" s="54"/>
      <c r="X28" s="54"/>
      <c r="Y28" s="54"/>
      <c r="Z28" s="54"/>
      <c r="AA28" s="54"/>
      <c r="AB28" s="54"/>
      <c r="AC28" s="54"/>
      <c r="AD28" s="54"/>
      <c r="AE28" s="54"/>
      <c r="AF28" s="70"/>
    </row>
    <row r="29" spans="1:61">
      <c r="A29" s="6"/>
      <c r="B29" s="19"/>
      <c r="C29" s="40"/>
      <c r="D29" s="40" t="s">
        <v>51</v>
      </c>
      <c r="E29" s="40"/>
      <c r="F29" s="40"/>
      <c r="G29" s="82">
        <v>11.683</v>
      </c>
      <c r="H29" s="82">
        <v>12.32</v>
      </c>
      <c r="I29" s="82">
        <v>12.757</v>
      </c>
      <c r="J29" s="82">
        <v>13.206</v>
      </c>
      <c r="K29" s="82">
        <v>13.672000000000001</v>
      </c>
      <c r="L29" s="82">
        <v>14.148999999999999</v>
      </c>
      <c r="M29" s="82">
        <v>14.647</v>
      </c>
      <c r="N29" s="82">
        <v>15.151</v>
      </c>
      <c r="O29" s="82">
        <v>15.677</v>
      </c>
      <c r="P29" s="82">
        <v>16.222000000000001</v>
      </c>
      <c r="Q29" s="82">
        <v>16.774999999999999</v>
      </c>
      <c r="R29" s="82">
        <v>66.103999999999999</v>
      </c>
      <c r="S29" s="82">
        <v>144.57600000000002</v>
      </c>
      <c r="T29" s="103"/>
      <c r="U29" s="103"/>
      <c r="V29" s="103"/>
      <c r="W29" s="54"/>
      <c r="X29" s="54"/>
      <c r="Y29" s="54"/>
      <c r="Z29" s="54"/>
      <c r="AA29" s="54"/>
      <c r="AB29" s="54"/>
      <c r="AC29" s="54"/>
      <c r="AD29" s="54"/>
      <c r="AE29" s="54"/>
      <c r="AF29" s="54"/>
      <c r="AG29" s="54"/>
      <c r="AV29" s="54"/>
      <c r="AW29" s="54"/>
      <c r="AX29" s="54"/>
      <c r="AY29" s="54"/>
      <c r="AZ29" s="54"/>
      <c r="BA29" s="54"/>
      <c r="BB29" s="54"/>
      <c r="BC29" s="54"/>
      <c r="BD29" s="54"/>
      <c r="BE29" s="54"/>
      <c r="BF29" s="54"/>
      <c r="BG29" s="54"/>
      <c r="BH29" s="54"/>
    </row>
    <row r="30" spans="1:61">
      <c r="A30" s="120"/>
      <c r="B30" s="19"/>
      <c r="C30" s="40"/>
      <c r="D30" s="40" t="s">
        <v>52</v>
      </c>
      <c r="E30" s="40"/>
      <c r="F30" s="40"/>
      <c r="G30" s="82">
        <v>4.2709999999999999</v>
      </c>
      <c r="H30" s="82">
        <v>4.399</v>
      </c>
      <c r="I30" s="82">
        <v>4.532</v>
      </c>
      <c r="J30" s="82">
        <v>4.67</v>
      </c>
      <c r="K30" s="82">
        <v>4.8129999999999997</v>
      </c>
      <c r="L30" s="82">
        <v>4.9589999999999996</v>
      </c>
      <c r="M30" s="82">
        <v>5.1109999999999998</v>
      </c>
      <c r="N30" s="82">
        <v>5.2649999999999997</v>
      </c>
      <c r="O30" s="82">
        <v>5.4260000000000002</v>
      </c>
      <c r="P30" s="82">
        <v>5.5960000000000001</v>
      </c>
      <c r="Q30" s="82">
        <v>5.7750000000000004</v>
      </c>
      <c r="R30" s="82">
        <v>23.373000000000001</v>
      </c>
      <c r="S30" s="82">
        <v>50.545999999999999</v>
      </c>
      <c r="T30" s="103"/>
      <c r="U30" s="103"/>
      <c r="V30" s="103"/>
      <c r="W30" s="54"/>
      <c r="X30" s="54"/>
      <c r="Y30" s="54"/>
      <c r="Z30" s="54"/>
      <c r="AA30" s="54"/>
      <c r="AB30" s="54"/>
      <c r="AC30" s="54"/>
      <c r="AD30" s="54"/>
      <c r="AE30" s="54"/>
      <c r="AF30" s="54"/>
      <c r="AG30" s="54"/>
      <c r="AV30" s="54"/>
      <c r="AW30" s="54"/>
      <c r="AX30" s="54"/>
      <c r="AY30" s="54"/>
      <c r="AZ30" s="54"/>
      <c r="BA30" s="54"/>
      <c r="BB30" s="54"/>
      <c r="BC30" s="54"/>
      <c r="BD30" s="54"/>
      <c r="BE30" s="54"/>
      <c r="BF30" s="54"/>
      <c r="BG30" s="54"/>
      <c r="BH30" s="54"/>
    </row>
    <row r="31" spans="1:61">
      <c r="A31" s="120"/>
      <c r="B31" s="19"/>
      <c r="C31" s="40"/>
      <c r="D31" s="40" t="s">
        <v>39</v>
      </c>
      <c r="E31" s="40"/>
      <c r="F31" s="40"/>
      <c r="G31" s="82">
        <v>0.58599999999999997</v>
      </c>
      <c r="H31" s="82">
        <v>0.59299999999999997</v>
      </c>
      <c r="I31" s="82">
        <v>0.59799999999999998</v>
      </c>
      <c r="J31" s="82">
        <v>0.60299999999999998</v>
      </c>
      <c r="K31" s="82">
        <v>0.60799999999999998</v>
      </c>
      <c r="L31" s="82">
        <v>0.61299999999999999</v>
      </c>
      <c r="M31" s="82">
        <v>0.61899999999999999</v>
      </c>
      <c r="N31" s="82">
        <v>0.624</v>
      </c>
      <c r="O31" s="82">
        <v>0.63</v>
      </c>
      <c r="P31" s="82">
        <v>0.63500000000000001</v>
      </c>
      <c r="Q31" s="82">
        <v>0.64100000000000001</v>
      </c>
      <c r="R31" s="82">
        <v>3.0149999999999997</v>
      </c>
      <c r="S31" s="82">
        <v>6.1639999999999988</v>
      </c>
      <c r="T31" s="103"/>
      <c r="U31" s="103"/>
      <c r="V31" s="103"/>
      <c r="W31" s="54"/>
      <c r="X31" s="54"/>
      <c r="Y31" s="54"/>
      <c r="Z31" s="54"/>
      <c r="AA31" s="54"/>
      <c r="AB31" s="54"/>
      <c r="AC31" s="54"/>
      <c r="AD31" s="54"/>
      <c r="AE31" s="54"/>
      <c r="AF31" s="54"/>
      <c r="AG31" s="54"/>
      <c r="AV31" s="54"/>
      <c r="AW31" s="54"/>
      <c r="AX31" s="54"/>
      <c r="AY31" s="54"/>
      <c r="AZ31" s="54"/>
      <c r="BA31" s="54"/>
      <c r="BB31" s="54"/>
      <c r="BC31" s="54"/>
      <c r="BD31" s="54"/>
      <c r="BE31" s="54"/>
      <c r="BF31" s="54"/>
      <c r="BG31" s="54"/>
      <c r="BH31" s="54"/>
    </row>
    <row r="32" spans="1:61">
      <c r="A32" s="120"/>
      <c r="B32" s="19"/>
      <c r="C32" s="40"/>
      <c r="D32" s="40" t="s">
        <v>53</v>
      </c>
      <c r="E32" s="40"/>
      <c r="F32" s="40"/>
      <c r="G32" s="82">
        <v>0.68600000000000005</v>
      </c>
      <c r="H32" s="82">
        <v>0.70099999999999996</v>
      </c>
      <c r="I32" s="82">
        <v>0.71699999999999997</v>
      </c>
      <c r="J32" s="82">
        <v>0.73299999999999998</v>
      </c>
      <c r="K32" s="82">
        <v>0.749</v>
      </c>
      <c r="L32" s="82">
        <v>0.76600000000000001</v>
      </c>
      <c r="M32" s="82">
        <v>0.78300000000000003</v>
      </c>
      <c r="N32" s="82">
        <v>0.80100000000000005</v>
      </c>
      <c r="O32" s="82">
        <v>0.81899999999999995</v>
      </c>
      <c r="P32" s="82">
        <v>0.83699999999999997</v>
      </c>
      <c r="Q32" s="82">
        <v>0.85599999999999998</v>
      </c>
      <c r="R32" s="82">
        <v>3.6659999999999999</v>
      </c>
      <c r="S32" s="82">
        <v>7.7619999999999996</v>
      </c>
      <c r="T32" s="103"/>
      <c r="U32" s="103"/>
      <c r="V32" s="103"/>
      <c r="W32" s="54"/>
      <c r="X32" s="54"/>
      <c r="Y32" s="54"/>
      <c r="Z32" s="54"/>
      <c r="AA32" s="54"/>
      <c r="AB32" s="54"/>
      <c r="AC32" s="54"/>
      <c r="AD32" s="54"/>
      <c r="AE32" s="54"/>
      <c r="AF32" s="54"/>
      <c r="AG32" s="54"/>
      <c r="AV32" s="54"/>
      <c r="AW32" s="54"/>
      <c r="AX32" s="54"/>
      <c r="AY32" s="54"/>
      <c r="AZ32" s="54"/>
      <c r="BA32" s="54"/>
      <c r="BB32" s="54"/>
      <c r="BC32" s="54"/>
      <c r="BD32" s="54"/>
      <c r="BE32" s="54"/>
      <c r="BF32" s="54"/>
      <c r="BG32" s="54"/>
      <c r="BH32" s="54"/>
    </row>
    <row r="33" spans="1:60">
      <c r="A33" s="120"/>
      <c r="B33" s="19"/>
      <c r="C33" s="40"/>
      <c r="D33" s="40" t="s">
        <v>38</v>
      </c>
      <c r="E33" s="40"/>
      <c r="F33" s="40"/>
      <c r="G33" s="82">
        <v>-1.6E-2</v>
      </c>
      <c r="H33" s="82">
        <v>-1.6E-2</v>
      </c>
      <c r="I33" s="82">
        <v>-1.6E-2</v>
      </c>
      <c r="J33" s="82">
        <v>-1.6E-2</v>
      </c>
      <c r="K33" s="82">
        <v>-1.6E-2</v>
      </c>
      <c r="L33" s="82">
        <v>-1.6E-2</v>
      </c>
      <c r="M33" s="82">
        <v>-1.6E-2</v>
      </c>
      <c r="N33" s="82">
        <v>-1.6E-2</v>
      </c>
      <c r="O33" s="82">
        <v>-1.6E-2</v>
      </c>
      <c r="P33" s="82">
        <v>-1.6E-2</v>
      </c>
      <c r="Q33" s="82">
        <v>-1.6E-2</v>
      </c>
      <c r="R33" s="82">
        <v>-0.08</v>
      </c>
      <c r="S33" s="82">
        <v>-0.16000000000000003</v>
      </c>
      <c r="T33" s="103"/>
      <c r="U33" s="103"/>
      <c r="V33" s="103"/>
      <c r="W33" s="54"/>
      <c r="X33" s="54"/>
      <c r="Y33" s="54"/>
      <c r="Z33" s="54"/>
      <c r="AA33" s="54"/>
      <c r="AB33" s="54"/>
      <c r="AC33" s="54"/>
      <c r="AD33" s="54"/>
      <c r="AE33" s="54"/>
      <c r="AF33" s="54"/>
      <c r="AG33" s="54"/>
      <c r="AV33" s="54"/>
      <c r="AW33" s="54"/>
      <c r="AX33" s="54"/>
      <c r="AY33" s="54"/>
      <c r="AZ33" s="54"/>
      <c r="BA33" s="54"/>
      <c r="BB33" s="54"/>
      <c r="BC33" s="54"/>
      <c r="BD33" s="54"/>
      <c r="BE33" s="54"/>
      <c r="BF33" s="54"/>
      <c r="BG33" s="54"/>
      <c r="BH33" s="54"/>
    </row>
    <row r="34" spans="1:60" ht="3" customHeight="1">
      <c r="A34" s="120"/>
      <c r="B34" s="19"/>
      <c r="C34" s="40"/>
      <c r="D34" s="40"/>
      <c r="E34" s="40"/>
      <c r="F34" s="40"/>
      <c r="G34" s="82" t="s">
        <v>7</v>
      </c>
      <c r="H34" s="82" t="s">
        <v>7</v>
      </c>
      <c r="I34" s="82" t="s">
        <v>7</v>
      </c>
      <c r="J34" s="82" t="s">
        <v>7</v>
      </c>
      <c r="K34" s="82" t="s">
        <v>7</v>
      </c>
      <c r="L34" s="82" t="s">
        <v>7</v>
      </c>
      <c r="M34" s="82" t="s">
        <v>7</v>
      </c>
      <c r="N34" s="82" t="s">
        <v>7</v>
      </c>
      <c r="O34" s="82" t="s">
        <v>7</v>
      </c>
      <c r="P34" s="82" t="s">
        <v>7</v>
      </c>
      <c r="Q34" s="82" t="s">
        <v>7</v>
      </c>
      <c r="R34" s="82" t="s">
        <v>4</v>
      </c>
      <c r="S34" s="82" t="s">
        <v>4</v>
      </c>
      <c r="T34" s="103"/>
      <c r="U34" s="103"/>
      <c r="V34" s="103"/>
      <c r="W34" s="54"/>
      <c r="X34" s="54"/>
      <c r="Y34" s="54"/>
      <c r="Z34" s="54"/>
      <c r="AA34" s="54"/>
      <c r="AB34" s="54"/>
      <c r="AC34" s="54"/>
      <c r="AF34" s="54"/>
      <c r="AG34" s="54"/>
      <c r="AV34" s="54"/>
      <c r="AW34" s="54"/>
      <c r="AX34" s="54"/>
      <c r="AY34" s="54"/>
      <c r="AZ34" s="54"/>
      <c r="BA34" s="54"/>
      <c r="BB34" s="54"/>
      <c r="BC34" s="54"/>
      <c r="BD34" s="54"/>
      <c r="BE34" s="54"/>
      <c r="BF34" s="54"/>
      <c r="BG34" s="54"/>
      <c r="BH34" s="54"/>
    </row>
    <row r="35" spans="1:60" s="92" customFormat="1">
      <c r="A35" s="14"/>
      <c r="B35" s="19"/>
      <c r="C35" s="40"/>
      <c r="D35" s="40"/>
      <c r="E35" s="42" t="s">
        <v>3</v>
      </c>
      <c r="F35" s="42"/>
      <c r="G35" s="102">
        <v>17.21</v>
      </c>
      <c r="H35" s="102">
        <v>17.997</v>
      </c>
      <c r="I35" s="102">
        <v>18.588000000000001</v>
      </c>
      <c r="J35" s="102">
        <v>19.196999999999999</v>
      </c>
      <c r="K35" s="102">
        <v>19.826000000000001</v>
      </c>
      <c r="L35" s="102">
        <v>20.471</v>
      </c>
      <c r="M35" s="102">
        <v>21.143999999999998</v>
      </c>
      <c r="N35" s="102">
        <v>21.824000000000002</v>
      </c>
      <c r="O35" s="102">
        <v>22.535</v>
      </c>
      <c r="P35" s="102">
        <v>23.274999999999999</v>
      </c>
      <c r="Q35" s="102">
        <v>24.032</v>
      </c>
      <c r="R35" s="102">
        <v>96.079000000000008</v>
      </c>
      <c r="S35" s="102">
        <v>208.88900000000004</v>
      </c>
      <c r="T35" s="103"/>
      <c r="U35" s="103"/>
      <c r="V35" s="103"/>
      <c r="W35" s="103"/>
      <c r="X35" s="103"/>
      <c r="Y35" s="103"/>
      <c r="Z35" s="103"/>
      <c r="AA35" s="103"/>
      <c r="AB35" s="103"/>
      <c r="AC35" s="103"/>
      <c r="AD35" s="103"/>
      <c r="AE35" s="103"/>
      <c r="AF35" s="103"/>
      <c r="AG35" s="103"/>
      <c r="AV35" s="103"/>
      <c r="AW35" s="103"/>
      <c r="AX35" s="103"/>
      <c r="AY35" s="103"/>
      <c r="AZ35" s="103"/>
      <c r="BA35" s="103"/>
      <c r="BB35" s="103"/>
      <c r="BC35" s="103"/>
      <c r="BD35" s="103"/>
      <c r="BE35" s="103"/>
      <c r="BF35" s="103"/>
      <c r="BG35" s="103"/>
      <c r="BH35" s="103"/>
    </row>
    <row r="36" spans="1:60" ht="7.5" customHeight="1">
      <c r="A36" s="120"/>
      <c r="B36" s="19"/>
      <c r="C36" s="40"/>
      <c r="D36" s="40"/>
      <c r="E36" s="43"/>
      <c r="F36" s="43"/>
      <c r="G36" s="82"/>
      <c r="H36" s="82"/>
      <c r="I36" s="82"/>
      <c r="J36" s="82"/>
      <c r="K36" s="82"/>
      <c r="L36" s="82"/>
      <c r="M36" s="82"/>
      <c r="N36" s="82"/>
      <c r="O36" s="82"/>
      <c r="P36" s="82"/>
      <c r="Q36" s="82"/>
      <c r="R36" s="82"/>
      <c r="S36" s="82"/>
      <c r="T36" s="103"/>
      <c r="U36" s="103"/>
      <c r="V36" s="45"/>
      <c r="W36" s="54"/>
      <c r="X36" s="54"/>
      <c r="Y36" s="45"/>
      <c r="Z36" s="45"/>
      <c r="AA36" s="45"/>
      <c r="AB36" s="45"/>
      <c r="AC36" s="45"/>
      <c r="AV36" s="54"/>
      <c r="AW36" s="54"/>
      <c r="AX36" s="54"/>
      <c r="AY36" s="54"/>
      <c r="AZ36" s="54"/>
      <c r="BA36" s="54"/>
      <c r="BB36" s="54"/>
      <c r="BC36" s="54"/>
      <c r="BD36" s="54"/>
      <c r="BE36" s="54"/>
      <c r="BF36" s="54"/>
      <c r="BG36" s="54"/>
      <c r="BH36" s="54"/>
    </row>
    <row r="37" spans="1:60">
      <c r="A37" s="120"/>
      <c r="B37" s="19"/>
      <c r="C37" s="40"/>
      <c r="D37" s="40" t="s">
        <v>37</v>
      </c>
      <c r="E37" s="40"/>
      <c r="F37" s="40"/>
      <c r="G37" s="82">
        <v>0.153</v>
      </c>
      <c r="H37" s="82">
        <v>0.159</v>
      </c>
      <c r="I37" s="82">
        <v>0.16700000000000001</v>
      </c>
      <c r="J37" s="82">
        <v>0.17399999999999999</v>
      </c>
      <c r="K37" s="82">
        <v>0.182</v>
      </c>
      <c r="L37" s="82">
        <v>0.19</v>
      </c>
      <c r="M37" s="82">
        <v>0.19800000000000001</v>
      </c>
      <c r="N37" s="82">
        <v>0.20699999999999999</v>
      </c>
      <c r="O37" s="82">
        <v>0.215</v>
      </c>
      <c r="P37" s="82">
        <v>0.224</v>
      </c>
      <c r="Q37" s="82">
        <v>0.23400000000000001</v>
      </c>
      <c r="R37" s="82">
        <v>0.87199999999999989</v>
      </c>
      <c r="S37" s="82">
        <v>1.95</v>
      </c>
      <c r="T37" s="103"/>
      <c r="U37" s="103"/>
      <c r="V37" s="103"/>
      <c r="W37" s="54"/>
      <c r="X37" s="54"/>
      <c r="Y37" s="54"/>
      <c r="Z37" s="54"/>
      <c r="AA37" s="54"/>
      <c r="AB37" s="54"/>
      <c r="AC37" s="54"/>
      <c r="AD37" s="54"/>
      <c r="AE37" s="54"/>
      <c r="AF37" s="54"/>
      <c r="AG37" s="54"/>
      <c r="AV37" s="54"/>
      <c r="AW37" s="54"/>
      <c r="AX37" s="54"/>
      <c r="AY37" s="54"/>
      <c r="AZ37" s="54"/>
      <c r="BA37" s="54"/>
      <c r="BB37" s="54"/>
      <c r="BC37" s="54"/>
      <c r="BD37" s="54"/>
      <c r="BE37" s="54"/>
      <c r="BF37" s="54"/>
      <c r="BG37" s="54"/>
      <c r="BH37" s="54"/>
    </row>
    <row r="38" spans="1:60" ht="7.5" customHeight="1">
      <c r="A38" s="120"/>
      <c r="B38" s="19"/>
      <c r="C38" s="40"/>
      <c r="D38" s="40"/>
      <c r="E38" s="40"/>
      <c r="F38" s="40"/>
      <c r="G38" s="82"/>
      <c r="H38" s="82"/>
      <c r="I38" s="82"/>
      <c r="J38" s="82"/>
      <c r="K38" s="82"/>
      <c r="L38" s="82"/>
      <c r="M38" s="82"/>
      <c r="N38" s="82"/>
      <c r="O38" s="82"/>
      <c r="P38" s="82"/>
      <c r="Q38" s="82"/>
      <c r="R38" s="82"/>
      <c r="S38" s="82"/>
      <c r="T38" s="103"/>
      <c r="U38" s="103"/>
      <c r="V38" s="55"/>
      <c r="W38" s="54"/>
      <c r="X38" s="54"/>
      <c r="Y38" s="55"/>
      <c r="Z38" s="55"/>
      <c r="AA38" s="64"/>
      <c r="AB38" s="64"/>
      <c r="AC38" s="64"/>
      <c r="AV38" s="54"/>
      <c r="AW38" s="54"/>
      <c r="AX38" s="54"/>
      <c r="AY38" s="54"/>
      <c r="AZ38" s="54"/>
      <c r="BA38" s="54"/>
      <c r="BB38" s="54"/>
      <c r="BC38" s="54"/>
      <c r="BD38" s="54"/>
      <c r="BE38" s="54"/>
      <c r="BF38" s="54"/>
      <c r="BG38" s="54"/>
      <c r="BH38" s="54"/>
    </row>
    <row r="39" spans="1:60" s="92" customFormat="1">
      <c r="A39" s="14"/>
      <c r="B39" s="19"/>
      <c r="C39" s="40"/>
      <c r="D39" s="40"/>
      <c r="E39" s="106"/>
      <c r="F39" s="42" t="s">
        <v>36</v>
      </c>
      <c r="G39" s="82">
        <v>17.363</v>
      </c>
      <c r="H39" s="82">
        <v>18.155999999999999</v>
      </c>
      <c r="I39" s="82">
        <v>18.754000000000001</v>
      </c>
      <c r="J39" s="82">
        <v>19.370999999999999</v>
      </c>
      <c r="K39" s="82">
        <v>20.007999999999999</v>
      </c>
      <c r="L39" s="82">
        <v>20.661000000000001</v>
      </c>
      <c r="M39" s="82">
        <v>21.341999999999999</v>
      </c>
      <c r="N39" s="82">
        <v>22.030999999999999</v>
      </c>
      <c r="O39" s="82">
        <v>22.75</v>
      </c>
      <c r="P39" s="82">
        <v>23.5</v>
      </c>
      <c r="Q39" s="82">
        <v>24.265999999999998</v>
      </c>
      <c r="R39" s="82">
        <v>96.949999999999989</v>
      </c>
      <c r="S39" s="82">
        <v>210.83899999999997</v>
      </c>
      <c r="T39" s="103"/>
      <c r="U39" s="103"/>
      <c r="V39" s="103"/>
      <c r="W39" s="103"/>
      <c r="X39" s="103"/>
      <c r="Y39" s="103"/>
      <c r="Z39" s="103"/>
      <c r="AA39" s="103"/>
      <c r="AB39" s="103"/>
      <c r="AC39" s="103"/>
      <c r="AD39" s="103"/>
      <c r="AE39" s="103"/>
      <c r="AF39" s="103"/>
      <c r="AG39" s="103"/>
      <c r="AV39" s="103"/>
      <c r="AW39" s="103"/>
      <c r="AX39" s="103"/>
      <c r="AY39" s="103"/>
      <c r="AZ39" s="103"/>
      <c r="BA39" s="103"/>
      <c r="BB39" s="103"/>
      <c r="BC39" s="103"/>
      <c r="BD39" s="103"/>
      <c r="BE39" s="103"/>
      <c r="BF39" s="103"/>
      <c r="BG39" s="103"/>
      <c r="BH39" s="103"/>
    </row>
    <row r="40" spans="1:60">
      <c r="A40" s="120"/>
      <c r="B40" s="19"/>
      <c r="C40" s="40"/>
      <c r="D40" s="40"/>
      <c r="E40" s="40"/>
      <c r="F40" s="40"/>
      <c r="G40" s="82"/>
      <c r="H40" s="82"/>
      <c r="I40" s="82"/>
      <c r="J40" s="82"/>
      <c r="K40" s="82"/>
      <c r="L40" s="82"/>
      <c r="M40" s="82"/>
      <c r="N40" s="82"/>
      <c r="O40" s="82"/>
      <c r="P40" s="82"/>
      <c r="Q40" s="82"/>
      <c r="R40" s="82"/>
      <c r="S40" s="82"/>
      <c r="T40" s="103"/>
      <c r="U40" s="103"/>
      <c r="V40" s="92"/>
      <c r="W40" s="54"/>
      <c r="X40" s="54"/>
    </row>
    <row r="41" spans="1:60" s="92" customFormat="1">
      <c r="A41" s="14"/>
      <c r="B41" s="19" t="s">
        <v>58</v>
      </c>
      <c r="C41" s="40"/>
      <c r="D41" s="40"/>
      <c r="E41" s="40"/>
      <c r="F41" s="40"/>
      <c r="G41" s="82">
        <v>11.866</v>
      </c>
      <c r="H41" s="82">
        <v>20.815999999999999</v>
      </c>
      <c r="I41" s="82">
        <v>22.521000000000001</v>
      </c>
      <c r="J41" s="82">
        <v>25.67</v>
      </c>
      <c r="K41" s="82">
        <v>19.66</v>
      </c>
      <c r="L41" s="82">
        <v>46.886000000000003</v>
      </c>
      <c r="M41" s="82">
        <v>37.015999999999998</v>
      </c>
      <c r="N41" s="82">
        <v>40.664999999999999</v>
      </c>
      <c r="O41" s="82">
        <v>46.107999999999997</v>
      </c>
      <c r="P41" s="82">
        <v>33.823</v>
      </c>
      <c r="Q41" s="82">
        <v>53.494</v>
      </c>
      <c r="R41" s="82">
        <v>135.553</v>
      </c>
      <c r="S41" s="82">
        <v>346.65899999999999</v>
      </c>
      <c r="T41" s="103"/>
      <c r="U41" s="103"/>
      <c r="V41" s="103"/>
      <c r="W41" s="103"/>
      <c r="X41" s="103"/>
      <c r="Y41" s="103"/>
      <c r="Z41" s="103"/>
      <c r="AA41" s="103"/>
      <c r="AB41" s="103"/>
      <c r="AC41" s="103"/>
      <c r="AD41" s="103"/>
      <c r="AE41" s="103"/>
      <c r="AF41" s="103"/>
      <c r="AG41" s="103"/>
      <c r="AH41" s="105"/>
    </row>
    <row r="42" spans="1:60" s="92" customFormat="1">
      <c r="A42" s="14"/>
      <c r="B42" s="19" t="s">
        <v>35</v>
      </c>
      <c r="C42" s="19"/>
      <c r="D42" s="19"/>
      <c r="E42" s="19"/>
      <c r="F42" s="19"/>
      <c r="G42" s="82">
        <v>12.702</v>
      </c>
      <c r="H42" s="82">
        <v>12.451000000000001</v>
      </c>
      <c r="I42" s="82">
        <v>12.202</v>
      </c>
      <c r="J42" s="82">
        <v>11.958</v>
      </c>
      <c r="K42" s="82">
        <v>11.72</v>
      </c>
      <c r="L42" s="82">
        <v>11.484</v>
      </c>
      <c r="M42" s="82">
        <v>11.246</v>
      </c>
      <c r="N42" s="82">
        <v>11.012</v>
      </c>
      <c r="O42" s="82">
        <v>10.782999999999999</v>
      </c>
      <c r="P42" s="82">
        <v>10.564</v>
      </c>
      <c r="Q42" s="82">
        <v>10.35</v>
      </c>
      <c r="R42" s="82">
        <v>59.814999999999998</v>
      </c>
      <c r="S42" s="82">
        <v>113.76999999999998</v>
      </c>
      <c r="T42" s="103"/>
      <c r="U42" s="103"/>
      <c r="V42" s="103"/>
      <c r="W42" s="103"/>
      <c r="X42" s="103"/>
      <c r="Y42" s="103"/>
      <c r="Z42" s="103"/>
      <c r="AA42" s="103"/>
      <c r="AB42" s="103"/>
      <c r="AC42" s="103"/>
      <c r="AD42" s="103"/>
      <c r="AE42" s="103"/>
      <c r="AF42" s="103"/>
      <c r="AG42" s="103"/>
      <c r="AH42" s="105"/>
    </row>
    <row r="43" spans="1:60" s="92" customFormat="1">
      <c r="A43" s="14"/>
      <c r="B43" s="19" t="s">
        <v>34</v>
      </c>
      <c r="C43" s="40"/>
      <c r="D43" s="40"/>
      <c r="E43" s="40"/>
      <c r="F43" s="40"/>
      <c r="G43" s="82">
        <v>9.8800000000000008</v>
      </c>
      <c r="H43" s="82">
        <v>10.334</v>
      </c>
      <c r="I43" s="82">
        <v>11.085000000000001</v>
      </c>
      <c r="J43" s="82">
        <v>11.272</v>
      </c>
      <c r="K43" s="82">
        <v>11.46</v>
      </c>
      <c r="L43" s="82">
        <v>11.654</v>
      </c>
      <c r="M43" s="82">
        <v>11.855</v>
      </c>
      <c r="N43" s="82">
        <v>12.064</v>
      </c>
      <c r="O43" s="82">
        <v>12.273999999999999</v>
      </c>
      <c r="P43" s="82">
        <v>12.49</v>
      </c>
      <c r="Q43" s="82">
        <v>12.712</v>
      </c>
      <c r="R43" s="82">
        <v>55.805000000000007</v>
      </c>
      <c r="S43" s="82">
        <v>117.20000000000002</v>
      </c>
      <c r="T43" s="103"/>
      <c r="U43" s="103"/>
      <c r="V43" s="103"/>
      <c r="W43" s="103"/>
      <c r="X43" s="103"/>
      <c r="Y43" s="103"/>
      <c r="Z43" s="103"/>
      <c r="AA43" s="103"/>
      <c r="AB43" s="103"/>
      <c r="AC43" s="103"/>
      <c r="AD43" s="103"/>
      <c r="AE43" s="103"/>
      <c r="AF43" s="103"/>
      <c r="AG43" s="103"/>
      <c r="AH43" s="105"/>
    </row>
    <row r="44" spans="1:60">
      <c r="A44" s="120"/>
      <c r="B44" s="19" t="s">
        <v>8</v>
      </c>
      <c r="C44" s="40"/>
      <c r="D44" s="40"/>
      <c r="E44" s="40"/>
      <c r="F44" s="40"/>
      <c r="G44" s="82">
        <v>4.4619999999999997</v>
      </c>
      <c r="H44" s="82">
        <v>3.8410000000000002</v>
      </c>
      <c r="I44" s="82">
        <v>3.8759999999999999</v>
      </c>
      <c r="J44" s="82">
        <v>3.915</v>
      </c>
      <c r="K44" s="82">
        <v>3.9620000000000002</v>
      </c>
      <c r="L44" s="82">
        <v>4.0069999999999997</v>
      </c>
      <c r="M44" s="82">
        <v>4.0629999999999997</v>
      </c>
      <c r="N44" s="82">
        <v>4.12</v>
      </c>
      <c r="O44" s="82">
        <v>4.1779999999999999</v>
      </c>
      <c r="P44" s="82">
        <v>4.2450000000000001</v>
      </c>
      <c r="Q44" s="82">
        <v>4.3179999999999996</v>
      </c>
      <c r="R44" s="82">
        <v>19.600999999999999</v>
      </c>
      <c r="S44" s="82">
        <v>40.524999999999999</v>
      </c>
      <c r="T44" s="103"/>
      <c r="U44" s="103"/>
      <c r="V44" s="103"/>
      <c r="W44" s="54"/>
      <c r="X44" s="54"/>
      <c r="Y44" s="54"/>
      <c r="Z44" s="54"/>
      <c r="AA44" s="54"/>
      <c r="AB44" s="54"/>
      <c r="AC44" s="54"/>
      <c r="AD44" s="54"/>
      <c r="AE44" s="54"/>
      <c r="AF44" s="54"/>
      <c r="AG44" s="54"/>
      <c r="AH44" s="57"/>
    </row>
    <row r="45" spans="1:60" ht="3" customHeight="1">
      <c r="A45" s="39"/>
      <c r="B45" s="39"/>
      <c r="C45" s="39"/>
      <c r="D45" s="39"/>
      <c r="E45" s="39"/>
      <c r="F45" s="39"/>
      <c r="G45" s="82" t="s">
        <v>7</v>
      </c>
      <c r="H45" s="82" t="s">
        <v>4</v>
      </c>
      <c r="I45" s="82" t="s">
        <v>4</v>
      </c>
      <c r="J45" s="82" t="s">
        <v>4</v>
      </c>
      <c r="K45" s="82" t="s">
        <v>4</v>
      </c>
      <c r="L45" s="82" t="s">
        <v>4</v>
      </c>
      <c r="M45" s="82" t="s">
        <v>4</v>
      </c>
      <c r="N45" s="82" t="s">
        <v>4</v>
      </c>
      <c r="O45" s="82" t="s">
        <v>4</v>
      </c>
      <c r="P45" s="82" t="s">
        <v>4</v>
      </c>
      <c r="Q45" s="82" t="s">
        <v>4</v>
      </c>
      <c r="R45" s="82" t="s">
        <v>4</v>
      </c>
      <c r="S45" s="82" t="s">
        <v>5</v>
      </c>
      <c r="T45" s="103"/>
      <c r="U45" s="103"/>
      <c r="V45" s="103"/>
      <c r="W45" s="54"/>
      <c r="X45" s="54"/>
      <c r="Y45" s="57"/>
      <c r="Z45" s="57"/>
      <c r="AA45" s="57"/>
      <c r="AB45" s="57"/>
      <c r="AC45" s="57"/>
      <c r="AD45" s="57"/>
      <c r="AE45" s="57"/>
      <c r="AF45" s="57"/>
      <c r="AG45" s="57"/>
      <c r="AH45" s="57"/>
    </row>
    <row r="46" spans="1:60" s="93" customFormat="1">
      <c r="A46" s="124"/>
      <c r="B46" s="125"/>
      <c r="C46" s="126" t="s">
        <v>2</v>
      </c>
      <c r="D46" s="126"/>
      <c r="E46" s="126"/>
      <c r="F46" s="126"/>
      <c r="G46" s="127">
        <v>98.067999999999998</v>
      </c>
      <c r="H46" s="127">
        <v>107.312</v>
      </c>
      <c r="I46" s="127">
        <v>110.158</v>
      </c>
      <c r="J46" s="127">
        <v>113.749</v>
      </c>
      <c r="K46" s="127">
        <v>108.16799999999999</v>
      </c>
      <c r="L46" s="127">
        <v>135.85599999999999</v>
      </c>
      <c r="M46" s="127">
        <v>126.504</v>
      </c>
      <c r="N46" s="127">
        <v>130.78099999999998</v>
      </c>
      <c r="O46" s="127">
        <v>136.94</v>
      </c>
      <c r="P46" s="127">
        <v>125.486</v>
      </c>
      <c r="Q46" s="127">
        <v>146.04000000000002</v>
      </c>
      <c r="R46" s="127">
        <v>575.24299999999994</v>
      </c>
      <c r="S46" s="127">
        <v>1240.9939999999999</v>
      </c>
      <c r="T46" s="103"/>
      <c r="U46" s="103"/>
      <c r="V46" s="103"/>
      <c r="W46" s="103"/>
      <c r="X46" s="103"/>
      <c r="Y46" s="103"/>
      <c r="Z46" s="103"/>
      <c r="AA46" s="103"/>
      <c r="AB46" s="103"/>
      <c r="AC46" s="103"/>
      <c r="AD46" s="103"/>
      <c r="AE46" s="103"/>
      <c r="AF46" s="103"/>
      <c r="AG46" s="103"/>
      <c r="AH46" s="104"/>
    </row>
    <row r="47" spans="1:60">
      <c r="A47" s="37"/>
      <c r="B47" s="37"/>
      <c r="C47" s="37"/>
      <c r="D47" s="37"/>
      <c r="E47" s="37"/>
      <c r="F47" s="37"/>
      <c r="G47" s="36"/>
      <c r="H47" s="36"/>
      <c r="I47" s="36"/>
      <c r="J47" s="36"/>
      <c r="K47" s="36"/>
      <c r="L47" s="36"/>
      <c r="M47" s="36"/>
      <c r="N47" s="36"/>
      <c r="O47" s="36"/>
      <c r="P47" s="36"/>
      <c r="Q47" s="36"/>
      <c r="R47" s="36"/>
      <c r="S47" s="36"/>
      <c r="T47" s="103"/>
      <c r="U47" s="103"/>
      <c r="V47" s="92"/>
    </row>
    <row r="48" spans="1:60">
      <c r="A48" s="62" t="s">
        <v>0</v>
      </c>
      <c r="B48" s="62"/>
      <c r="C48" s="62"/>
      <c r="D48" s="62"/>
      <c r="E48" s="62"/>
      <c r="F48" s="62"/>
      <c r="G48" s="111"/>
      <c r="H48" s="111"/>
      <c r="I48" s="111"/>
      <c r="J48" s="111"/>
      <c r="K48" s="111"/>
      <c r="L48" s="111"/>
      <c r="M48" s="111"/>
      <c r="N48" s="111"/>
      <c r="O48" s="111"/>
      <c r="P48" s="111"/>
      <c r="Q48" s="111"/>
      <c r="R48" s="111"/>
      <c r="S48" s="111"/>
      <c r="T48" s="103"/>
      <c r="U48" s="103"/>
      <c r="V48" s="92"/>
    </row>
    <row r="49" spans="1:32">
      <c r="A49" s="120"/>
      <c r="B49" s="120"/>
      <c r="C49" s="120"/>
      <c r="D49" s="120"/>
      <c r="E49" s="120"/>
      <c r="F49" s="120"/>
      <c r="G49" s="109"/>
      <c r="H49" s="109"/>
      <c r="I49" s="109"/>
      <c r="J49" s="109"/>
      <c r="K49" s="109"/>
      <c r="L49" s="109"/>
      <c r="M49" s="109"/>
      <c r="N49" s="109"/>
      <c r="O49" s="109"/>
      <c r="P49" s="109"/>
      <c r="Q49" s="109"/>
      <c r="R49" s="109"/>
      <c r="S49" s="109"/>
      <c r="T49" s="92"/>
      <c r="U49" s="92"/>
      <c r="V49" s="92"/>
    </row>
    <row r="50" spans="1:32">
      <c r="A50" s="120" t="s">
        <v>60</v>
      </c>
      <c r="B50" s="120"/>
      <c r="C50" s="120"/>
      <c r="D50" s="120"/>
      <c r="E50" s="120"/>
      <c r="F50" s="120"/>
      <c r="G50" s="120"/>
      <c r="H50" s="120"/>
      <c r="I50" s="120"/>
      <c r="J50" s="120"/>
      <c r="K50" s="120"/>
      <c r="L50" s="120"/>
      <c r="M50" s="120"/>
      <c r="N50" s="120"/>
      <c r="O50" s="120"/>
      <c r="P50" s="120"/>
      <c r="Q50" s="120"/>
      <c r="R50" s="120"/>
      <c r="S50" s="120"/>
      <c r="T50" s="92"/>
      <c r="U50" s="92"/>
      <c r="V50" s="92"/>
    </row>
    <row r="51" spans="1:32">
      <c r="A51" s="119"/>
      <c r="B51" s="119"/>
      <c r="C51" s="119"/>
      <c r="D51" s="119"/>
      <c r="E51" s="119"/>
      <c r="F51" s="119"/>
      <c r="G51" s="4"/>
      <c r="H51" s="4"/>
      <c r="I51" s="4"/>
      <c r="J51" s="4"/>
      <c r="K51" s="4"/>
      <c r="L51" s="4"/>
      <c r="M51" s="4"/>
      <c r="N51" s="4"/>
      <c r="O51" s="4"/>
      <c r="P51" s="4"/>
      <c r="Q51" s="4"/>
      <c r="R51" s="4"/>
      <c r="S51" s="119"/>
    </row>
    <row r="52" spans="1:32">
      <c r="A52" s="35"/>
      <c r="B52" s="35"/>
      <c r="C52" s="35"/>
      <c r="D52" s="35"/>
      <c r="E52" s="35"/>
      <c r="F52" s="35"/>
      <c r="G52" s="35"/>
      <c r="H52" s="35"/>
      <c r="I52" s="35"/>
      <c r="J52" s="35"/>
      <c r="K52" s="35"/>
      <c r="L52" s="35"/>
      <c r="M52" s="35"/>
      <c r="N52" s="35"/>
      <c r="O52" s="35"/>
      <c r="P52" s="35"/>
      <c r="Q52" s="35"/>
      <c r="R52" s="35"/>
      <c r="S52" s="35"/>
    </row>
    <row r="53" spans="1:32">
      <c r="A53" s="113" t="s">
        <v>61</v>
      </c>
    </row>
    <row r="54" spans="1:32">
      <c r="G54" s="53"/>
      <c r="H54" s="53"/>
      <c r="I54" s="53"/>
      <c r="J54" s="53"/>
      <c r="K54" s="53"/>
      <c r="L54" s="53"/>
      <c r="M54" s="53"/>
      <c r="N54" s="53"/>
      <c r="O54" s="53"/>
      <c r="P54" s="53"/>
      <c r="Q54" s="53"/>
      <c r="R54" s="53"/>
      <c r="S54" s="53"/>
    </row>
    <row r="55" spans="1:32" ht="15.6">
      <c r="G55" s="75"/>
      <c r="H55" s="75"/>
      <c r="I55" s="75"/>
      <c r="J55" s="75"/>
      <c r="K55" s="75"/>
      <c r="L55" s="75"/>
      <c r="M55" s="75"/>
      <c r="N55" s="75"/>
      <c r="O55" s="75"/>
      <c r="P55" s="75"/>
      <c r="Q55" s="75"/>
      <c r="R55" s="75"/>
      <c r="S55" s="75"/>
    </row>
    <row r="56" spans="1:32">
      <c r="G56" s="68"/>
      <c r="H56" s="68"/>
      <c r="I56" s="68"/>
      <c r="J56" s="68"/>
      <c r="K56" s="68"/>
      <c r="L56" s="68"/>
      <c r="M56" s="68"/>
      <c r="N56" s="68"/>
      <c r="O56" s="68"/>
      <c r="P56" s="68"/>
      <c r="Q56" s="68"/>
      <c r="R56" s="56"/>
      <c r="S56" s="56"/>
      <c r="V56" s="72"/>
      <c r="W56" s="72"/>
      <c r="X56" s="72"/>
      <c r="Y56" s="72"/>
      <c r="Z56" s="72"/>
      <c r="AA56" s="72"/>
      <c r="AB56" s="72"/>
      <c r="AC56" s="72"/>
      <c r="AD56" s="72"/>
      <c r="AE56" s="72"/>
      <c r="AF56" s="72"/>
    </row>
    <row r="57" spans="1:32">
      <c r="G57" s="74"/>
      <c r="H57" s="74"/>
      <c r="I57" s="74"/>
      <c r="J57" s="74"/>
      <c r="K57" s="74"/>
      <c r="L57" s="74"/>
      <c r="M57" s="74"/>
      <c r="N57" s="74"/>
      <c r="O57" s="74"/>
      <c r="P57" s="74"/>
      <c r="Q57" s="74"/>
      <c r="R57" s="74"/>
      <c r="S57" s="74"/>
      <c r="V57" s="56"/>
      <c r="W57" s="56"/>
      <c r="X57" s="56"/>
      <c r="Y57" s="56"/>
      <c r="Z57" s="56"/>
      <c r="AA57" s="56"/>
      <c r="AB57" s="56"/>
      <c r="AC57" s="56"/>
      <c r="AD57" s="56"/>
      <c r="AE57" s="56"/>
      <c r="AF57" s="56"/>
    </row>
    <row r="58" spans="1:32">
      <c r="G58" s="73"/>
      <c r="H58" s="73"/>
      <c r="I58" s="73"/>
      <c r="J58" s="73"/>
      <c r="K58" s="73"/>
      <c r="L58" s="73"/>
      <c r="M58" s="73"/>
      <c r="N58" s="73"/>
      <c r="O58" s="73"/>
      <c r="P58" s="73"/>
      <c r="Q58" s="73"/>
      <c r="R58" s="73"/>
      <c r="S58" s="73"/>
      <c r="V58" s="56"/>
      <c r="W58" s="56"/>
      <c r="X58" s="56"/>
      <c r="Y58" s="56"/>
      <c r="Z58" s="56"/>
      <c r="AA58" s="56"/>
      <c r="AB58" s="56"/>
      <c r="AC58" s="56"/>
      <c r="AD58" s="56"/>
      <c r="AE58" s="56"/>
      <c r="AF58" s="56"/>
    </row>
    <row r="59" spans="1:32">
      <c r="G59" s="68"/>
      <c r="H59" s="68"/>
      <c r="I59" s="68"/>
      <c r="J59" s="68"/>
      <c r="K59" s="68"/>
      <c r="L59" s="68"/>
      <c r="M59" s="68"/>
      <c r="N59" s="68"/>
      <c r="O59" s="68"/>
      <c r="P59" s="68"/>
      <c r="Q59" s="68"/>
    </row>
    <row r="60" spans="1:32">
      <c r="G60" s="74"/>
      <c r="H60" s="74"/>
      <c r="I60" s="74"/>
      <c r="J60" s="74"/>
      <c r="K60" s="74"/>
      <c r="L60" s="74"/>
      <c r="M60" s="74"/>
      <c r="N60" s="74"/>
      <c r="O60" s="74"/>
      <c r="P60" s="74"/>
      <c r="Q60" s="74"/>
      <c r="R60" s="53"/>
      <c r="S60" s="53"/>
      <c r="V60" s="71"/>
      <c r="W60" s="56"/>
      <c r="X60" s="56"/>
      <c r="Y60" s="56"/>
      <c r="Z60" s="56"/>
      <c r="AA60" s="56"/>
      <c r="AB60" s="56"/>
      <c r="AC60" s="56"/>
      <c r="AD60" s="56"/>
      <c r="AE60" s="56"/>
      <c r="AF60" s="56"/>
    </row>
    <row r="61" spans="1:32">
      <c r="G61" s="68"/>
      <c r="H61" s="68"/>
      <c r="I61" s="68"/>
      <c r="J61" s="68"/>
      <c r="K61" s="68"/>
      <c r="L61" s="68"/>
      <c r="M61" s="68"/>
      <c r="N61" s="68"/>
      <c r="O61" s="68"/>
      <c r="P61" s="68"/>
      <c r="Q61" s="68"/>
      <c r="R61" s="56"/>
      <c r="S61" s="56"/>
    </row>
    <row r="62" spans="1:32">
      <c r="G62" s="68"/>
      <c r="H62" s="68"/>
      <c r="I62" s="68"/>
      <c r="J62" s="68"/>
      <c r="K62" s="68"/>
      <c r="L62" s="68"/>
      <c r="M62" s="68"/>
      <c r="N62" s="68"/>
      <c r="O62" s="68"/>
      <c r="P62" s="68"/>
      <c r="Q62" s="68"/>
    </row>
    <row r="63" spans="1:32">
      <c r="G63" s="56"/>
      <c r="H63" s="56"/>
      <c r="I63" s="56"/>
      <c r="J63" s="56"/>
      <c r="K63" s="56"/>
      <c r="L63" s="56"/>
      <c r="M63" s="56"/>
      <c r="N63" s="56"/>
      <c r="O63" s="56"/>
      <c r="P63" s="56"/>
      <c r="Q63" s="56"/>
      <c r="R63" s="56"/>
      <c r="S63" s="56"/>
    </row>
    <row r="65" spans="18:32">
      <c r="V65" s="66"/>
      <c r="W65" s="66"/>
      <c r="X65" s="66"/>
      <c r="Y65" s="66"/>
      <c r="Z65" s="66"/>
      <c r="AA65" s="66"/>
      <c r="AB65" s="66"/>
      <c r="AC65" s="66"/>
      <c r="AD65" s="66"/>
      <c r="AE65" s="66"/>
      <c r="AF65" s="66"/>
    </row>
    <row r="66" spans="18:32">
      <c r="R66" s="53"/>
      <c r="S66" s="53"/>
    </row>
    <row r="68" spans="18:32">
      <c r="R68" s="56"/>
      <c r="S68" s="56"/>
    </row>
    <row r="69" spans="18:32">
      <c r="V69" s="56"/>
      <c r="W69" s="56"/>
      <c r="X69" s="56"/>
      <c r="Y69" s="56"/>
      <c r="Z69" s="56"/>
      <c r="AA69" s="56"/>
      <c r="AB69" s="56"/>
      <c r="AC69" s="56"/>
      <c r="AD69" s="56"/>
      <c r="AE69" s="56"/>
      <c r="AF69" s="56"/>
    </row>
    <row r="76" spans="18:32">
      <c r="V76" s="56"/>
      <c r="W76" s="56"/>
      <c r="X76" s="56"/>
      <c r="Y76" s="56"/>
      <c r="Z76" s="56"/>
      <c r="AA76" s="56"/>
      <c r="AB76" s="56"/>
      <c r="AC76" s="56"/>
      <c r="AD76" s="56"/>
      <c r="AE76" s="56"/>
      <c r="AF76" s="56"/>
    </row>
    <row r="79" spans="18:32">
      <c r="V79" s="66"/>
      <c r="W79" s="66"/>
      <c r="X79" s="66"/>
      <c r="Y79" s="66"/>
      <c r="Z79" s="66"/>
      <c r="AA79" s="66"/>
      <c r="AB79" s="66"/>
      <c r="AC79" s="66"/>
      <c r="AD79" s="66"/>
      <c r="AE79" s="66"/>
      <c r="AF79" s="66"/>
    </row>
    <row r="81" spans="7:32">
      <c r="G81" s="56"/>
      <c r="H81" s="56"/>
      <c r="I81" s="56"/>
      <c r="J81" s="56"/>
      <c r="K81" s="56"/>
      <c r="L81" s="56"/>
      <c r="M81" s="56"/>
      <c r="N81" s="56"/>
      <c r="O81" s="56"/>
      <c r="P81" s="56"/>
      <c r="Q81" s="56"/>
    </row>
    <row r="82" spans="7:32">
      <c r="G82" s="56"/>
      <c r="H82" s="56"/>
      <c r="I82" s="56"/>
      <c r="J82" s="56"/>
      <c r="K82" s="56"/>
      <c r="L82" s="56"/>
      <c r="M82" s="56"/>
      <c r="N82" s="56"/>
      <c r="O82" s="56"/>
      <c r="P82" s="56"/>
      <c r="Q82" s="56"/>
    </row>
    <row r="83" spans="7:32">
      <c r="G83" s="56"/>
      <c r="H83" s="56"/>
      <c r="I83" s="56"/>
      <c r="J83" s="56"/>
      <c r="K83" s="56"/>
      <c r="L83" s="56"/>
      <c r="M83" s="56"/>
      <c r="N83" s="56"/>
      <c r="O83" s="56"/>
      <c r="P83" s="56"/>
      <c r="Q83" s="56"/>
      <c r="V83" s="56"/>
      <c r="W83" s="56"/>
      <c r="X83" s="56"/>
      <c r="Y83" s="56"/>
      <c r="Z83" s="56"/>
      <c r="AA83" s="56"/>
      <c r="AB83" s="56"/>
      <c r="AC83" s="56"/>
      <c r="AD83" s="56"/>
      <c r="AE83" s="56"/>
      <c r="AF83" s="56"/>
    </row>
    <row r="87" spans="7:32">
      <c r="G87" s="56"/>
      <c r="H87" s="56"/>
      <c r="I87" s="56"/>
      <c r="J87" s="56"/>
      <c r="K87" s="56"/>
      <c r="L87" s="56"/>
      <c r="M87" s="56"/>
      <c r="N87" s="56"/>
      <c r="O87" s="56"/>
      <c r="P87" s="56"/>
      <c r="Q87" s="56"/>
    </row>
    <row r="89" spans="7:32">
      <c r="G89" s="56"/>
      <c r="H89" s="56"/>
      <c r="I89" s="56"/>
      <c r="J89" s="56"/>
      <c r="K89" s="56"/>
      <c r="L89" s="56"/>
      <c r="M89" s="56"/>
      <c r="N89" s="56"/>
      <c r="O89" s="56"/>
      <c r="P89" s="56"/>
      <c r="Q89" s="56"/>
    </row>
    <row r="90" spans="7:32">
      <c r="V90" s="56"/>
      <c r="W90" s="56"/>
      <c r="X90" s="56"/>
      <c r="Y90" s="56"/>
      <c r="Z90" s="56"/>
      <c r="AA90" s="56"/>
      <c r="AB90" s="56"/>
      <c r="AC90" s="56"/>
      <c r="AD90" s="56"/>
      <c r="AE90" s="56"/>
      <c r="AF90" s="56"/>
    </row>
    <row r="93" spans="7:32">
      <c r="V93" s="66"/>
      <c r="W93" s="66"/>
      <c r="X93" s="66"/>
      <c r="Y93" s="66"/>
      <c r="Z93" s="66"/>
      <c r="AA93" s="66"/>
      <c r="AB93" s="66"/>
      <c r="AC93" s="66"/>
      <c r="AD93" s="66"/>
      <c r="AE93" s="66"/>
      <c r="AF93" s="66"/>
    </row>
    <row r="94" spans="7:32">
      <c r="G94" s="56"/>
      <c r="H94" s="56"/>
      <c r="I94" s="56"/>
      <c r="J94" s="56"/>
      <c r="K94" s="56"/>
      <c r="L94" s="56"/>
      <c r="M94" s="56"/>
      <c r="N94" s="56"/>
      <c r="O94" s="56"/>
      <c r="P94" s="56"/>
      <c r="Q94" s="56"/>
    </row>
    <row r="97" spans="7:32">
      <c r="V97" s="56"/>
      <c r="W97" s="56"/>
      <c r="X97" s="56"/>
      <c r="Y97" s="56"/>
      <c r="Z97" s="56"/>
      <c r="AA97" s="56"/>
      <c r="AB97" s="56"/>
      <c r="AC97" s="56"/>
      <c r="AD97" s="56"/>
      <c r="AE97" s="56"/>
      <c r="AF97" s="56"/>
    </row>
    <row r="98" spans="7:32">
      <c r="G98" s="69"/>
      <c r="H98" s="69"/>
      <c r="I98" s="69"/>
      <c r="J98" s="69"/>
      <c r="K98" s="69"/>
      <c r="L98" s="69"/>
      <c r="M98" s="69"/>
      <c r="N98" s="69"/>
      <c r="O98" s="69"/>
      <c r="P98" s="69"/>
      <c r="Q98" s="69"/>
    </row>
    <row r="99" spans="7:32">
      <c r="G99" s="69"/>
      <c r="H99" s="69"/>
      <c r="I99" s="69"/>
      <c r="J99" s="69"/>
      <c r="K99" s="69"/>
      <c r="L99" s="69"/>
      <c r="M99" s="69"/>
      <c r="N99" s="69"/>
      <c r="O99" s="69"/>
      <c r="P99" s="69"/>
      <c r="Q99" s="69"/>
    </row>
    <row r="100" spans="7:32">
      <c r="V100" s="66"/>
      <c r="W100" s="66"/>
      <c r="X100" s="66"/>
      <c r="Y100" s="66"/>
      <c r="Z100" s="66"/>
      <c r="AA100" s="66"/>
      <c r="AB100" s="66"/>
      <c r="AC100" s="66"/>
      <c r="AD100" s="66"/>
      <c r="AE100" s="66"/>
      <c r="AF100" s="66"/>
    </row>
    <row r="104" spans="7:32">
      <c r="V104" s="56"/>
      <c r="W104" s="56"/>
      <c r="X104" s="56"/>
      <c r="Y104" s="56"/>
      <c r="Z104" s="56"/>
      <c r="AA104" s="56"/>
      <c r="AB104" s="56"/>
      <c r="AC104" s="56"/>
      <c r="AD104" s="56"/>
      <c r="AE104" s="56"/>
      <c r="AF104" s="56"/>
    </row>
    <row r="108" spans="7:32">
      <c r="G108" s="56"/>
      <c r="H108" s="56"/>
      <c r="I108" s="56"/>
      <c r="J108" s="56"/>
      <c r="K108" s="56"/>
      <c r="L108" s="56"/>
      <c r="M108" s="56"/>
      <c r="N108" s="56"/>
      <c r="O108" s="56"/>
      <c r="P108" s="56"/>
      <c r="Q108" s="56"/>
    </row>
    <row r="110" spans="7:32">
      <c r="V110" s="66"/>
      <c r="W110" s="66"/>
      <c r="X110" s="66"/>
      <c r="Y110" s="66"/>
      <c r="Z110" s="66"/>
      <c r="AA110" s="66"/>
      <c r="AB110" s="66"/>
      <c r="AC110" s="66"/>
    </row>
    <row r="111" spans="7:32">
      <c r="V111" s="66"/>
    </row>
    <row r="112" spans="7:32">
      <c r="G112" s="67"/>
      <c r="H112" s="67"/>
      <c r="I112" s="67"/>
      <c r="J112" s="67"/>
      <c r="K112" s="67"/>
      <c r="L112" s="67"/>
      <c r="M112" s="67"/>
      <c r="N112" s="67"/>
      <c r="O112" s="67"/>
      <c r="P112" s="67"/>
      <c r="Q112" s="67"/>
    </row>
    <row r="115" spans="7:32">
      <c r="G115" s="56"/>
      <c r="H115" s="56"/>
      <c r="I115" s="56"/>
      <c r="J115" s="56"/>
      <c r="K115" s="56"/>
      <c r="L115" s="56"/>
      <c r="M115" s="56"/>
      <c r="N115" s="56"/>
      <c r="O115" s="56"/>
      <c r="P115" s="56"/>
      <c r="Q115" s="56"/>
    </row>
    <row r="120" spans="7:32">
      <c r="G120" s="66"/>
      <c r="H120" s="66"/>
      <c r="I120" s="66"/>
      <c r="J120" s="66"/>
      <c r="K120" s="66"/>
      <c r="L120" s="66"/>
      <c r="M120" s="66"/>
      <c r="N120" s="66"/>
      <c r="O120" s="66"/>
      <c r="P120" s="66"/>
      <c r="Q120" s="66"/>
    </row>
    <row r="124" spans="7:32">
      <c r="V124" s="56"/>
      <c r="W124" s="56"/>
      <c r="X124" s="56"/>
      <c r="Y124" s="56"/>
      <c r="Z124" s="56"/>
      <c r="AA124" s="56"/>
      <c r="AB124" s="56"/>
      <c r="AC124" s="56"/>
      <c r="AD124" s="56"/>
      <c r="AE124" s="56"/>
      <c r="AF124" s="56"/>
    </row>
    <row r="125" spans="7:32">
      <c r="G125" s="56"/>
      <c r="H125" s="56"/>
      <c r="I125" s="56"/>
      <c r="J125" s="56"/>
      <c r="K125" s="56"/>
      <c r="L125" s="56"/>
      <c r="M125" s="56"/>
      <c r="N125" s="56"/>
      <c r="O125" s="56"/>
      <c r="P125" s="56"/>
      <c r="Q125" s="56"/>
    </row>
    <row r="127" spans="7:32">
      <c r="G127" s="66"/>
      <c r="H127" s="66"/>
      <c r="I127" s="66"/>
      <c r="J127" s="66"/>
      <c r="K127" s="66"/>
      <c r="L127" s="66"/>
      <c r="M127" s="66"/>
      <c r="N127" s="66"/>
      <c r="O127" s="66"/>
      <c r="P127" s="66"/>
      <c r="Q127" s="66"/>
    </row>
    <row r="132" spans="7:32">
      <c r="G132" s="56"/>
      <c r="H132" s="56"/>
      <c r="I132" s="56"/>
      <c r="J132" s="56"/>
      <c r="K132" s="56"/>
      <c r="L132" s="56"/>
      <c r="M132" s="56"/>
      <c r="N132" s="56"/>
      <c r="O132" s="56"/>
      <c r="P132" s="56"/>
      <c r="Q132" s="56"/>
      <c r="V132" s="56"/>
      <c r="W132" s="56"/>
      <c r="X132" s="56"/>
      <c r="Y132" s="56"/>
      <c r="Z132" s="56"/>
      <c r="AA132" s="56"/>
      <c r="AB132" s="56"/>
      <c r="AC132" s="56"/>
      <c r="AD132" s="56"/>
      <c r="AE132" s="56"/>
      <c r="AF132" s="56"/>
    </row>
    <row r="134" spans="7:32">
      <c r="G134" s="66"/>
      <c r="H134" s="66"/>
      <c r="I134" s="66"/>
      <c r="J134" s="66"/>
      <c r="K134" s="66"/>
      <c r="L134" s="66"/>
      <c r="M134" s="66"/>
      <c r="N134" s="66"/>
      <c r="O134" s="66"/>
      <c r="P134" s="66"/>
      <c r="Q134" s="66"/>
    </row>
    <row r="135" spans="7:32">
      <c r="V135" s="66"/>
      <c r="W135" s="66"/>
      <c r="X135" s="66"/>
      <c r="Y135" s="66"/>
      <c r="Z135" s="66"/>
      <c r="AA135" s="66"/>
      <c r="AB135" s="66"/>
      <c r="AC135" s="66"/>
      <c r="AD135" s="66"/>
      <c r="AE135" s="66"/>
      <c r="AF135" s="66"/>
    </row>
    <row r="139" spans="7:32">
      <c r="G139" s="56"/>
      <c r="H139" s="56"/>
      <c r="I139" s="56"/>
      <c r="J139" s="56"/>
      <c r="K139" s="56"/>
      <c r="L139" s="56"/>
      <c r="M139" s="56"/>
      <c r="N139" s="56"/>
      <c r="O139" s="56"/>
      <c r="P139" s="56"/>
      <c r="Q139" s="56"/>
      <c r="V139" s="56"/>
      <c r="W139" s="56"/>
      <c r="X139" s="56"/>
      <c r="Y139" s="56"/>
      <c r="Z139" s="56"/>
      <c r="AA139" s="56"/>
      <c r="AB139" s="56"/>
      <c r="AC139" s="56"/>
      <c r="AD139" s="56"/>
      <c r="AE139" s="56"/>
      <c r="AF139" s="56"/>
    </row>
    <row r="143" spans="7:32">
      <c r="G143" s="66"/>
      <c r="H143" s="66"/>
      <c r="I143" s="66"/>
      <c r="J143" s="66"/>
      <c r="K143" s="66"/>
      <c r="L143" s="66"/>
      <c r="M143" s="66"/>
      <c r="N143" s="66"/>
      <c r="O143" s="66"/>
      <c r="P143" s="66"/>
      <c r="Q143" s="66"/>
    </row>
    <row r="147" spans="7:17">
      <c r="G147" s="56"/>
      <c r="H147" s="56"/>
      <c r="I147" s="56"/>
      <c r="J147" s="56"/>
      <c r="K147" s="56"/>
      <c r="L147" s="56"/>
      <c r="M147" s="56"/>
      <c r="N147" s="56"/>
      <c r="O147" s="56"/>
      <c r="P147" s="56"/>
      <c r="Q147" s="56"/>
    </row>
    <row r="152" spans="7:17">
      <c r="G152" s="66"/>
      <c r="H152" s="66"/>
      <c r="I152" s="66"/>
      <c r="J152" s="66"/>
      <c r="K152" s="66"/>
      <c r="L152" s="66"/>
      <c r="M152" s="66"/>
      <c r="N152" s="66"/>
      <c r="O152" s="66"/>
      <c r="P152" s="66"/>
      <c r="Q152" s="66"/>
    </row>
    <row r="156" spans="7:17">
      <c r="G156" s="56"/>
      <c r="H156" s="56"/>
      <c r="I156" s="56"/>
      <c r="J156" s="56"/>
      <c r="K156" s="56"/>
      <c r="L156" s="56"/>
      <c r="M156" s="56"/>
      <c r="N156" s="56"/>
      <c r="O156" s="56"/>
      <c r="P156" s="56"/>
      <c r="Q156" s="56"/>
    </row>
    <row r="161" spans="7:17">
      <c r="G161" s="56"/>
      <c r="H161" s="56"/>
      <c r="I161" s="56"/>
      <c r="J161" s="56"/>
      <c r="K161" s="56"/>
      <c r="L161" s="56"/>
      <c r="M161" s="56"/>
      <c r="N161" s="56"/>
      <c r="O161" s="56"/>
      <c r="P161" s="56"/>
      <c r="Q161" s="56"/>
    </row>
    <row r="165" spans="7:17">
      <c r="G165" s="66"/>
      <c r="H165" s="66"/>
      <c r="I165" s="66"/>
      <c r="J165" s="66"/>
      <c r="K165" s="66"/>
      <c r="L165" s="66"/>
      <c r="M165" s="66"/>
      <c r="N165" s="66"/>
      <c r="O165" s="66"/>
      <c r="P165" s="66"/>
      <c r="Q165" s="66"/>
    </row>
    <row r="169" spans="7:17">
      <c r="G169" s="56"/>
      <c r="H169" s="56"/>
      <c r="I169" s="56"/>
      <c r="J169" s="56"/>
      <c r="K169" s="56"/>
      <c r="L169" s="56"/>
      <c r="M169" s="56"/>
      <c r="N169" s="56"/>
      <c r="O169" s="56"/>
      <c r="P169" s="56"/>
      <c r="Q169" s="56"/>
    </row>
  </sheetData>
  <mergeCells count="3">
    <mergeCell ref="A5:S5"/>
    <mergeCell ref="R8:S8"/>
    <mergeCell ref="A6:F6"/>
  </mergeCells>
  <hyperlinks>
    <hyperlink ref="A53" location="Contents!A1" display="Back to Table of Contents"/>
    <hyperlink ref="A2" r:id="rId1"/>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00"/>
  <sheetViews>
    <sheetView zoomScaleNormal="100" workbookViewId="0"/>
  </sheetViews>
  <sheetFormatPr defaultColWidth="9.109375" defaultRowHeight="14.4"/>
  <cols>
    <col min="1" max="2" width="2.6640625" style="76" customWidth="1"/>
    <col min="3" max="3" width="78.6640625" style="76" customWidth="1"/>
    <col min="4" max="4" width="15.33203125" style="1" bestFit="1" customWidth="1"/>
    <col min="5" max="16" width="10.33203125" style="76" customWidth="1"/>
    <col min="17" max="17" width="24.44140625" style="76" bestFit="1" customWidth="1"/>
    <col min="18" max="23" width="13.33203125" style="76" customWidth="1"/>
    <col min="24" max="25" width="9.33203125" style="76" bestFit="1" customWidth="1"/>
    <col min="26" max="26" width="10.33203125" style="76" bestFit="1" customWidth="1"/>
    <col min="27" max="16384" width="9.109375" style="76"/>
  </cols>
  <sheetData>
    <row r="1" spans="1:40">
      <c r="A1" s="99" t="s">
        <v>68</v>
      </c>
      <c r="B1" s="77"/>
      <c r="C1" s="77"/>
      <c r="D1" s="77"/>
      <c r="E1" s="77"/>
      <c r="F1" s="77"/>
      <c r="G1" s="183"/>
      <c r="H1" s="183"/>
      <c r="I1" s="183"/>
      <c r="J1" s="183"/>
      <c r="K1" s="183"/>
      <c r="L1" s="183"/>
      <c r="M1" s="184"/>
      <c r="N1" s="184"/>
      <c r="O1" s="184"/>
      <c r="P1" s="185"/>
      <c r="Q1" s="92"/>
    </row>
    <row r="2" spans="1:40" s="1" customFormat="1" ht="15" customHeight="1">
      <c r="A2" s="79" t="s">
        <v>67</v>
      </c>
      <c r="B2" s="236"/>
      <c r="C2" s="236"/>
      <c r="D2" s="232"/>
      <c r="E2" s="186"/>
      <c r="F2" s="186"/>
      <c r="G2" s="187"/>
      <c r="H2" s="187"/>
      <c r="I2" s="187"/>
      <c r="J2" s="187"/>
      <c r="K2" s="187"/>
      <c r="L2" s="187"/>
      <c r="M2" s="187"/>
      <c r="N2" s="187"/>
      <c r="O2" s="187"/>
      <c r="P2" s="185"/>
      <c r="Q2" s="162"/>
    </row>
    <row r="3" spans="1:40" s="1" customFormat="1" ht="13.8">
      <c r="A3" s="79"/>
      <c r="B3" s="236"/>
      <c r="C3" s="236"/>
      <c r="D3" s="186"/>
      <c r="E3" s="186"/>
      <c r="F3" s="186"/>
      <c r="G3" s="187"/>
      <c r="H3" s="187"/>
      <c r="I3" s="187"/>
      <c r="J3" s="187"/>
      <c r="K3" s="187"/>
      <c r="L3" s="187"/>
      <c r="M3" s="187"/>
      <c r="N3" s="187"/>
      <c r="O3" s="187"/>
      <c r="P3" s="185"/>
    </row>
    <row r="4" spans="1:40" s="1" customFormat="1" ht="13.8">
      <c r="A4" s="79"/>
      <c r="B4" s="185"/>
      <c r="C4" s="185"/>
      <c r="D4" s="185"/>
      <c r="E4" s="185"/>
      <c r="F4" s="185"/>
      <c r="G4" s="185"/>
      <c r="H4" s="185"/>
      <c r="I4" s="185"/>
      <c r="J4" s="185"/>
      <c r="K4" s="185"/>
      <c r="L4" s="185"/>
      <c r="M4" s="185"/>
      <c r="N4" s="185"/>
      <c r="O4" s="185"/>
      <c r="P4" s="185"/>
    </row>
    <row r="5" spans="1:40" s="1" customFormat="1" ht="13.8">
      <c r="A5" s="269" t="s">
        <v>126</v>
      </c>
      <c r="B5" s="269"/>
      <c r="C5" s="269"/>
      <c r="D5" s="269"/>
      <c r="E5" s="269"/>
      <c r="F5" s="269"/>
      <c r="G5" s="269"/>
      <c r="H5" s="269"/>
      <c r="I5" s="269"/>
      <c r="J5" s="269"/>
      <c r="K5" s="269"/>
      <c r="L5" s="269"/>
      <c r="M5" s="269"/>
      <c r="N5" s="269"/>
      <c r="O5" s="269"/>
      <c r="P5" s="188"/>
    </row>
    <row r="6" spans="1:40" s="1" customFormat="1" ht="13.8">
      <c r="A6" s="265" t="s">
        <v>28</v>
      </c>
      <c r="B6" s="265"/>
      <c r="C6" s="265"/>
      <c r="D6" s="229"/>
      <c r="E6" s="230"/>
      <c r="F6" s="230"/>
      <c r="G6" s="230"/>
      <c r="H6" s="230"/>
      <c r="I6" s="230"/>
      <c r="J6" s="230"/>
      <c r="K6" s="230"/>
      <c r="L6" s="230"/>
      <c r="M6" s="230"/>
      <c r="N6" s="230"/>
      <c r="O6" s="230"/>
      <c r="P6" s="230"/>
    </row>
    <row r="7" spans="1:40" s="1" customFormat="1" ht="13.8">
      <c r="A7" s="189"/>
      <c r="B7" s="190"/>
      <c r="C7" s="190"/>
      <c r="D7" s="190"/>
      <c r="E7" s="191"/>
      <c r="F7" s="190"/>
      <c r="G7" s="192"/>
      <c r="H7" s="191"/>
      <c r="I7" s="193"/>
      <c r="J7" s="193"/>
      <c r="K7" s="193"/>
      <c r="L7" s="193"/>
      <c r="M7" s="193"/>
      <c r="N7" s="193"/>
      <c r="O7" s="193"/>
      <c r="P7" s="194"/>
    </row>
    <row r="8" spans="1:40" s="1" customFormat="1" ht="13.8">
      <c r="A8" s="189"/>
      <c r="B8" s="189"/>
      <c r="C8" s="189"/>
      <c r="D8" s="189"/>
      <c r="E8" s="189"/>
      <c r="F8" s="195"/>
      <c r="G8" s="195"/>
      <c r="H8" s="195"/>
      <c r="I8" s="195"/>
      <c r="J8" s="195"/>
      <c r="K8" s="195"/>
      <c r="L8" s="195"/>
      <c r="M8" s="195"/>
      <c r="N8" s="195"/>
      <c r="O8" s="270" t="s">
        <v>2</v>
      </c>
      <c r="P8" s="270"/>
    </row>
    <row r="9" spans="1:40" s="1" customFormat="1" ht="27.6">
      <c r="A9" s="198" t="s">
        <v>59</v>
      </c>
      <c r="B9" s="198"/>
      <c r="C9" s="198"/>
      <c r="D9" s="198" t="s">
        <v>127</v>
      </c>
      <c r="E9" s="199">
        <v>2020</v>
      </c>
      <c r="F9" s="199">
        <v>2021</v>
      </c>
      <c r="G9" s="199">
        <v>2022</v>
      </c>
      <c r="H9" s="199">
        <v>2023</v>
      </c>
      <c r="I9" s="199">
        <v>2024</v>
      </c>
      <c r="J9" s="199">
        <v>2025</v>
      </c>
      <c r="K9" s="199">
        <v>2026</v>
      </c>
      <c r="L9" s="199">
        <v>2027</v>
      </c>
      <c r="M9" s="199">
        <v>2028</v>
      </c>
      <c r="N9" s="199">
        <v>2029</v>
      </c>
      <c r="O9" s="121" t="s">
        <v>69</v>
      </c>
      <c r="P9" s="121" t="s">
        <v>70</v>
      </c>
    </row>
    <row r="10" spans="1:40" s="1" customFormat="1" ht="13.8">
      <c r="B10" s="196"/>
      <c r="C10" s="196"/>
      <c r="D10" s="196"/>
      <c r="E10" s="197"/>
      <c r="F10" s="197"/>
      <c r="G10" s="197"/>
      <c r="H10" s="197"/>
      <c r="I10" s="197"/>
      <c r="J10" s="197"/>
      <c r="K10" s="197"/>
      <c r="L10" s="197"/>
      <c r="M10" s="197"/>
      <c r="N10" s="197"/>
      <c r="O10" s="197"/>
      <c r="P10" s="194"/>
    </row>
    <row r="11" spans="1:40" s="1" customFormat="1" ht="16.2">
      <c r="A11" s="266" t="s">
        <v>128</v>
      </c>
      <c r="B11" s="266"/>
      <c r="C11" s="266"/>
      <c r="D11" s="266"/>
      <c r="E11" s="266"/>
      <c r="F11" s="266"/>
      <c r="G11" s="266"/>
      <c r="H11" s="266"/>
      <c r="I11" s="266"/>
      <c r="J11" s="266"/>
      <c r="K11" s="266"/>
      <c r="L11" s="266"/>
      <c r="M11" s="266"/>
      <c r="N11" s="266"/>
      <c r="O11" s="266"/>
      <c r="P11" s="266"/>
    </row>
    <row r="12" spans="1:40" s="1" customFormat="1" ht="13.8">
      <c r="B12" s="196"/>
      <c r="C12" s="196"/>
      <c r="D12" s="197"/>
      <c r="E12" s="197"/>
      <c r="F12" s="197"/>
      <c r="G12" s="197"/>
      <c r="H12" s="197"/>
      <c r="I12" s="197"/>
      <c r="J12" s="197"/>
      <c r="K12" s="197"/>
      <c r="L12" s="197"/>
      <c r="M12" s="197"/>
      <c r="N12" s="197"/>
      <c r="O12" s="197"/>
      <c r="P12" s="194"/>
    </row>
    <row r="13" spans="1:40" s="1" customFormat="1" ht="16.2">
      <c r="B13" s="237"/>
      <c r="C13" s="196" t="s">
        <v>129</v>
      </c>
      <c r="D13" s="233">
        <v>46022</v>
      </c>
      <c r="E13" s="200">
        <v>0</v>
      </c>
      <c r="F13" s="200">
        <v>0</v>
      </c>
      <c r="G13" s="200">
        <v>0</v>
      </c>
      <c r="H13" s="200">
        <v>0</v>
      </c>
      <c r="I13" s="200">
        <v>0</v>
      </c>
      <c r="J13" s="200">
        <v>0</v>
      </c>
      <c r="K13" s="200">
        <v>-131.47499999999999</v>
      </c>
      <c r="L13" s="200">
        <v>-195.833</v>
      </c>
      <c r="M13" s="200">
        <v>-205.44200000000001</v>
      </c>
      <c r="N13" s="200">
        <v>-214.542</v>
      </c>
      <c r="O13" s="200">
        <v>0</v>
      </c>
      <c r="P13" s="200">
        <v>-747.29200000000003</v>
      </c>
      <c r="Q13" s="201"/>
      <c r="R13" s="202"/>
      <c r="S13" s="202"/>
      <c r="T13" s="202"/>
      <c r="U13" s="202"/>
      <c r="V13" s="202"/>
      <c r="W13" s="202"/>
      <c r="X13" s="202"/>
      <c r="Y13" s="202"/>
      <c r="Z13" s="202"/>
      <c r="AA13" s="202"/>
      <c r="AB13" s="202"/>
      <c r="AC13" s="202"/>
      <c r="AD13" s="202"/>
      <c r="AE13" s="202"/>
      <c r="AF13" s="202"/>
      <c r="AG13" s="78"/>
      <c r="AH13" s="78"/>
      <c r="AI13" s="78"/>
      <c r="AJ13" s="78"/>
      <c r="AK13" s="78"/>
      <c r="AL13" s="78"/>
      <c r="AM13" s="78"/>
      <c r="AN13" s="172"/>
    </row>
    <row r="14" spans="1:40" s="1" customFormat="1" ht="41.4">
      <c r="B14" s="237"/>
      <c r="C14" s="203" t="s">
        <v>215</v>
      </c>
      <c r="D14" s="234">
        <v>46022</v>
      </c>
      <c r="E14" s="200">
        <v>0</v>
      </c>
      <c r="F14" s="200">
        <v>0</v>
      </c>
      <c r="G14" s="200">
        <v>0</v>
      </c>
      <c r="H14" s="200">
        <v>0</v>
      </c>
      <c r="I14" s="200">
        <v>0</v>
      </c>
      <c r="J14" s="200">
        <v>0</v>
      </c>
      <c r="K14" s="200">
        <v>-36.274999999999999</v>
      </c>
      <c r="L14" s="200">
        <v>-80.766999999999996</v>
      </c>
      <c r="M14" s="200">
        <v>-83.012</v>
      </c>
      <c r="N14" s="200">
        <v>-84.412000000000006</v>
      </c>
      <c r="O14" s="200">
        <v>0</v>
      </c>
      <c r="P14" s="200">
        <v>-284.46600000000001</v>
      </c>
      <c r="Q14" s="202"/>
      <c r="R14" s="202"/>
      <c r="S14" s="202"/>
      <c r="T14" s="202"/>
      <c r="U14" s="202"/>
      <c r="V14" s="202"/>
      <c r="W14" s="202"/>
      <c r="X14" s="202"/>
      <c r="Y14" s="202"/>
      <c r="Z14" s="202"/>
      <c r="AA14" s="202"/>
      <c r="AB14" s="202"/>
      <c r="AC14" s="202"/>
      <c r="AD14" s="202"/>
      <c r="AE14" s="78"/>
      <c r="AF14" s="78"/>
      <c r="AG14" s="78"/>
      <c r="AH14" s="78"/>
      <c r="AI14" s="78"/>
      <c r="AJ14" s="78"/>
      <c r="AK14" s="78"/>
      <c r="AL14" s="78"/>
      <c r="AM14" s="78"/>
    </row>
    <row r="15" spans="1:40" s="1" customFormat="1" ht="41.4">
      <c r="C15" s="204" t="s">
        <v>220</v>
      </c>
      <c r="D15" s="234">
        <v>46022</v>
      </c>
      <c r="E15" s="200">
        <v>0</v>
      </c>
      <c r="F15" s="200">
        <v>0</v>
      </c>
      <c r="G15" s="200">
        <v>0</v>
      </c>
      <c r="H15" s="200">
        <v>0</v>
      </c>
      <c r="I15" s="200">
        <v>0</v>
      </c>
      <c r="J15" s="200">
        <v>0</v>
      </c>
      <c r="K15" s="200">
        <v>0.58499999999999996</v>
      </c>
      <c r="L15" s="200">
        <v>3.2719999999999998</v>
      </c>
      <c r="M15" s="200">
        <v>3.5710000000000002</v>
      </c>
      <c r="N15" s="200">
        <v>3.7970000000000002</v>
      </c>
      <c r="O15" s="200">
        <v>0</v>
      </c>
      <c r="P15" s="200">
        <v>11.225</v>
      </c>
      <c r="Q15" s="202"/>
      <c r="R15" s="202"/>
      <c r="S15" s="202"/>
      <c r="T15" s="202"/>
      <c r="U15" s="202"/>
      <c r="V15" s="202"/>
      <c r="W15" s="202"/>
      <c r="X15" s="202"/>
      <c r="Y15" s="202"/>
      <c r="Z15" s="202"/>
      <c r="AA15" s="202"/>
      <c r="AB15" s="202"/>
      <c r="AC15" s="202"/>
      <c r="AD15" s="202"/>
      <c r="AE15" s="78"/>
      <c r="AF15" s="78"/>
      <c r="AG15" s="78"/>
      <c r="AH15" s="78"/>
      <c r="AI15" s="78"/>
      <c r="AJ15" s="78"/>
      <c r="AK15" s="78"/>
      <c r="AL15" s="78"/>
      <c r="AM15" s="78"/>
    </row>
    <row r="16" spans="1:40" s="1" customFormat="1" ht="15">
      <c r="B16" s="237"/>
      <c r="C16" s="203" t="s">
        <v>216</v>
      </c>
      <c r="D16" s="234">
        <v>46022</v>
      </c>
      <c r="E16" s="200">
        <v>0</v>
      </c>
      <c r="F16" s="200">
        <v>0</v>
      </c>
      <c r="G16" s="200">
        <v>0</v>
      </c>
      <c r="H16" s="200">
        <v>0</v>
      </c>
      <c r="I16" s="200">
        <v>0</v>
      </c>
      <c r="J16" s="200">
        <v>0</v>
      </c>
      <c r="K16" s="200">
        <v>-34.518000000000001</v>
      </c>
      <c r="L16" s="200">
        <v>-115.89</v>
      </c>
      <c r="M16" s="200">
        <v>-119.645</v>
      </c>
      <c r="N16" s="200">
        <v>-125.727</v>
      </c>
      <c r="O16" s="200">
        <v>0</v>
      </c>
      <c r="P16" s="200">
        <v>-395.78</v>
      </c>
      <c r="Q16" s="202"/>
      <c r="R16" s="202"/>
      <c r="S16" s="202"/>
      <c r="T16" s="202"/>
      <c r="U16" s="202"/>
      <c r="V16" s="202"/>
      <c r="W16" s="202"/>
      <c r="X16" s="202"/>
      <c r="Y16" s="202"/>
      <c r="Z16" s="202"/>
      <c r="AA16" s="202"/>
      <c r="AB16" s="202"/>
      <c r="AC16" s="202"/>
      <c r="AD16" s="202"/>
      <c r="AE16" s="78"/>
      <c r="AF16" s="78"/>
      <c r="AG16" s="78"/>
      <c r="AH16" s="78"/>
      <c r="AI16" s="78"/>
      <c r="AJ16" s="78"/>
      <c r="AK16" s="78"/>
      <c r="AL16" s="78"/>
      <c r="AM16" s="78"/>
    </row>
    <row r="17" spans="2:39" s="1" customFormat="1" ht="27.6">
      <c r="B17" s="237"/>
      <c r="C17" s="203" t="s">
        <v>130</v>
      </c>
      <c r="D17" s="234">
        <v>46022</v>
      </c>
      <c r="E17" s="200">
        <v>0</v>
      </c>
      <c r="F17" s="200">
        <v>0</v>
      </c>
      <c r="G17" s="200">
        <v>0</v>
      </c>
      <c r="H17" s="200">
        <v>0</v>
      </c>
      <c r="I17" s="200">
        <v>0</v>
      </c>
      <c r="J17" s="200">
        <v>0</v>
      </c>
      <c r="K17" s="200">
        <v>-67.191999999999993</v>
      </c>
      <c r="L17" s="200">
        <v>-114.39100000000001</v>
      </c>
      <c r="M17" s="200">
        <v>-118.797</v>
      </c>
      <c r="N17" s="200">
        <v>-124.133</v>
      </c>
      <c r="O17" s="200">
        <v>0</v>
      </c>
      <c r="P17" s="200">
        <v>-424.51299999999998</v>
      </c>
      <c r="Q17" s="202"/>
      <c r="R17" s="202"/>
      <c r="S17" s="202"/>
      <c r="T17" s="202"/>
      <c r="U17" s="202"/>
      <c r="V17" s="202"/>
      <c r="W17" s="202"/>
      <c r="X17" s="202"/>
      <c r="Y17" s="202"/>
      <c r="Z17" s="202"/>
      <c r="AA17" s="202"/>
      <c r="AB17" s="202"/>
      <c r="AC17" s="202"/>
      <c r="AD17" s="202"/>
      <c r="AE17" s="78"/>
      <c r="AF17" s="78"/>
      <c r="AG17" s="78"/>
      <c r="AH17" s="78"/>
      <c r="AI17" s="78"/>
      <c r="AJ17" s="78"/>
      <c r="AK17" s="78"/>
      <c r="AL17" s="78"/>
      <c r="AM17" s="78"/>
    </row>
    <row r="18" spans="2:39" s="1" customFormat="1" ht="41.4">
      <c r="B18" s="237"/>
      <c r="C18" s="203" t="s">
        <v>207</v>
      </c>
      <c r="D18" s="234">
        <v>46022</v>
      </c>
      <c r="E18" s="200">
        <v>0</v>
      </c>
      <c r="F18" s="200">
        <v>0</v>
      </c>
      <c r="G18" s="200">
        <v>0</v>
      </c>
      <c r="H18" s="200">
        <v>0</v>
      </c>
      <c r="I18" s="200">
        <v>0</v>
      </c>
      <c r="J18" s="200">
        <v>0</v>
      </c>
      <c r="K18" s="200">
        <v>71.418999999999997</v>
      </c>
      <c r="L18" s="200">
        <v>116.473</v>
      </c>
      <c r="M18" s="200">
        <v>117.194</v>
      </c>
      <c r="N18" s="200">
        <v>122.745</v>
      </c>
      <c r="O18" s="200">
        <v>0</v>
      </c>
      <c r="P18" s="200">
        <v>427.83100000000002</v>
      </c>
      <c r="Q18" s="202"/>
      <c r="R18" s="202"/>
      <c r="S18" s="202"/>
      <c r="T18" s="202"/>
      <c r="U18" s="202"/>
      <c r="V18" s="202"/>
      <c r="W18" s="202"/>
      <c r="X18" s="202"/>
      <c r="Y18" s="202"/>
      <c r="Z18" s="202"/>
      <c r="AA18" s="202"/>
      <c r="AB18" s="202"/>
      <c r="AC18" s="202"/>
      <c r="AD18" s="202"/>
      <c r="AE18" s="78"/>
      <c r="AF18" s="78"/>
      <c r="AG18" s="78"/>
      <c r="AH18" s="78"/>
      <c r="AI18" s="78"/>
      <c r="AJ18" s="78"/>
      <c r="AK18" s="78"/>
      <c r="AL18" s="78"/>
      <c r="AM18" s="78"/>
    </row>
    <row r="19" spans="2:39" s="1" customFormat="1" ht="15.6">
      <c r="B19" s="237"/>
      <c r="C19" s="203" t="s">
        <v>131</v>
      </c>
      <c r="D19" s="234">
        <v>46022</v>
      </c>
      <c r="E19" s="271" t="s">
        <v>206</v>
      </c>
      <c r="F19" s="271"/>
      <c r="G19" s="271"/>
      <c r="H19" s="271"/>
      <c r="I19" s="271"/>
      <c r="J19" s="271"/>
      <c r="K19" s="271"/>
      <c r="L19" s="271"/>
      <c r="M19" s="271"/>
      <c r="N19" s="271"/>
      <c r="O19" s="271"/>
      <c r="P19" s="271"/>
      <c r="Q19" s="202"/>
      <c r="R19" s="202"/>
      <c r="S19" s="202"/>
      <c r="T19" s="202"/>
      <c r="U19" s="202"/>
      <c r="V19" s="202"/>
      <c r="W19" s="202"/>
      <c r="X19" s="202"/>
      <c r="Y19" s="202"/>
      <c r="Z19" s="202"/>
      <c r="AA19" s="202"/>
      <c r="AB19" s="202"/>
      <c r="AC19" s="202"/>
      <c r="AD19" s="202"/>
      <c r="AE19" s="78"/>
      <c r="AF19" s="78"/>
      <c r="AG19" s="78"/>
      <c r="AH19" s="78"/>
      <c r="AI19" s="78"/>
      <c r="AJ19" s="78"/>
      <c r="AK19" s="78"/>
      <c r="AL19" s="78"/>
      <c r="AM19" s="78"/>
    </row>
    <row r="20" spans="2:39" s="1" customFormat="1" ht="15.6">
      <c r="B20" s="237"/>
      <c r="C20" s="205" t="s">
        <v>132</v>
      </c>
      <c r="D20" s="234">
        <v>46022</v>
      </c>
      <c r="E20" s="271" t="s">
        <v>206</v>
      </c>
      <c r="F20" s="271"/>
      <c r="G20" s="271"/>
      <c r="H20" s="271"/>
      <c r="I20" s="271"/>
      <c r="J20" s="271"/>
      <c r="K20" s="271"/>
      <c r="L20" s="271"/>
      <c r="M20" s="271"/>
      <c r="N20" s="271"/>
      <c r="O20" s="271"/>
      <c r="P20" s="271"/>
      <c r="Q20" s="202"/>
      <c r="R20" s="202"/>
      <c r="S20" s="202"/>
      <c r="T20" s="202"/>
      <c r="U20" s="202"/>
      <c r="V20" s="202"/>
      <c r="W20" s="202"/>
      <c r="X20" s="202"/>
      <c r="Y20" s="202"/>
      <c r="Z20" s="202"/>
      <c r="AA20" s="202"/>
      <c r="AB20" s="202"/>
      <c r="AC20" s="202"/>
      <c r="AD20" s="202"/>
      <c r="AE20" s="78"/>
      <c r="AF20" s="78"/>
      <c r="AG20" s="78"/>
      <c r="AH20" s="78"/>
      <c r="AI20" s="78"/>
      <c r="AJ20" s="78"/>
      <c r="AK20" s="78"/>
      <c r="AL20" s="78"/>
      <c r="AM20" s="78"/>
    </row>
    <row r="21" spans="2:39" s="1" customFormat="1" ht="13.8">
      <c r="C21" s="203" t="s">
        <v>133</v>
      </c>
      <c r="D21" s="234">
        <v>46022</v>
      </c>
      <c r="E21" s="200">
        <v>0</v>
      </c>
      <c r="F21" s="200">
        <v>0</v>
      </c>
      <c r="G21" s="200">
        <v>0</v>
      </c>
      <c r="H21" s="200">
        <v>0</v>
      </c>
      <c r="I21" s="200">
        <v>0</v>
      </c>
      <c r="J21" s="200">
        <v>0</v>
      </c>
      <c r="K21" s="200">
        <v>-1E-3</v>
      </c>
      <c r="L21" s="200">
        <v>-1.4E-2</v>
      </c>
      <c r="M21" s="200">
        <v>-1.4E-2</v>
      </c>
      <c r="N21" s="200">
        <v>-1.4999999999999999E-2</v>
      </c>
      <c r="O21" s="200">
        <v>0</v>
      </c>
      <c r="P21" s="200">
        <v>-4.3999999999999997E-2</v>
      </c>
      <c r="Q21" s="202"/>
      <c r="R21" s="202"/>
      <c r="S21" s="202"/>
      <c r="T21" s="202"/>
      <c r="U21" s="202"/>
      <c r="V21" s="202"/>
      <c r="W21" s="202"/>
      <c r="X21" s="202"/>
      <c r="Y21" s="202"/>
      <c r="Z21" s="202"/>
      <c r="AA21" s="202"/>
      <c r="AB21" s="202"/>
      <c r="AC21" s="202"/>
      <c r="AD21" s="202"/>
      <c r="AE21" s="78"/>
      <c r="AF21" s="78"/>
      <c r="AG21" s="78"/>
      <c r="AH21" s="78"/>
      <c r="AI21" s="78"/>
      <c r="AJ21" s="78"/>
      <c r="AK21" s="78"/>
      <c r="AL21" s="78"/>
      <c r="AM21" s="78"/>
    </row>
    <row r="22" spans="2:39" s="1" customFormat="1" ht="18.75" customHeight="1">
      <c r="C22" s="203" t="s">
        <v>134</v>
      </c>
      <c r="D22" s="234">
        <v>46022</v>
      </c>
      <c r="E22" s="200">
        <v>0</v>
      </c>
      <c r="F22" s="200">
        <v>0</v>
      </c>
      <c r="G22" s="200">
        <v>0</v>
      </c>
      <c r="H22" s="200">
        <v>0</v>
      </c>
      <c r="I22" s="200">
        <v>0</v>
      </c>
      <c r="J22" s="200">
        <v>0</v>
      </c>
      <c r="K22" s="200">
        <v>-1E-3</v>
      </c>
      <c r="L22" s="200">
        <v>-1E-3</v>
      </c>
      <c r="M22" s="200">
        <v>-1E-3</v>
      </c>
      <c r="N22" s="200">
        <v>-1E-3</v>
      </c>
      <c r="O22" s="200">
        <v>0</v>
      </c>
      <c r="P22" s="200">
        <v>-4.0000000000000001E-3</v>
      </c>
      <c r="Q22" s="202"/>
      <c r="R22" s="202"/>
      <c r="S22" s="202"/>
      <c r="T22" s="202"/>
      <c r="U22" s="202"/>
      <c r="V22" s="202"/>
      <c r="W22" s="202"/>
      <c r="X22" s="202"/>
      <c r="Y22" s="202"/>
      <c r="Z22" s="202"/>
      <c r="AA22" s="202"/>
      <c r="AB22" s="202"/>
      <c r="AC22" s="202"/>
      <c r="AD22" s="202"/>
      <c r="AE22" s="78"/>
      <c r="AF22" s="78"/>
      <c r="AG22" s="78"/>
      <c r="AH22" s="78"/>
      <c r="AI22" s="78"/>
      <c r="AJ22" s="78"/>
      <c r="AK22" s="78"/>
      <c r="AL22" s="78"/>
      <c r="AM22" s="78"/>
    </row>
    <row r="23" spans="2:39" s="1" customFormat="1" ht="15">
      <c r="B23" s="237"/>
      <c r="C23" s="203" t="s">
        <v>135</v>
      </c>
      <c r="D23" s="234">
        <v>46022</v>
      </c>
      <c r="E23" s="200">
        <v>0</v>
      </c>
      <c r="F23" s="200">
        <v>0</v>
      </c>
      <c r="G23" s="200">
        <v>0</v>
      </c>
      <c r="H23" s="200">
        <v>0</v>
      </c>
      <c r="I23" s="200">
        <v>0</v>
      </c>
      <c r="J23" s="200">
        <v>0</v>
      </c>
      <c r="K23" s="200">
        <v>0.01</v>
      </c>
      <c r="L23" s="200">
        <v>1.4E-2</v>
      </c>
      <c r="M23" s="200">
        <v>1.4999999999999999E-2</v>
      </c>
      <c r="N23" s="200">
        <v>1.6E-2</v>
      </c>
      <c r="O23" s="200">
        <v>0</v>
      </c>
      <c r="P23" s="200">
        <v>5.5E-2</v>
      </c>
      <c r="Q23" s="202"/>
      <c r="R23" s="202"/>
      <c r="S23" s="202"/>
      <c r="T23" s="202"/>
      <c r="U23" s="202"/>
      <c r="V23" s="202"/>
      <c r="W23" s="202"/>
      <c r="X23" s="202"/>
      <c r="Y23" s="202"/>
      <c r="Z23" s="202"/>
      <c r="AA23" s="202"/>
      <c r="AB23" s="202"/>
      <c r="AC23" s="202"/>
      <c r="AD23" s="202"/>
      <c r="AE23" s="78"/>
      <c r="AF23" s="78"/>
      <c r="AG23" s="78"/>
      <c r="AH23" s="78"/>
      <c r="AI23" s="78"/>
      <c r="AJ23" s="78"/>
      <c r="AK23" s="78"/>
      <c r="AL23" s="78"/>
      <c r="AM23" s="78"/>
    </row>
    <row r="24" spans="2:39" s="1" customFormat="1" ht="27.6">
      <c r="B24" s="237"/>
      <c r="C24" s="203" t="s">
        <v>136</v>
      </c>
      <c r="D24" s="234">
        <v>46022</v>
      </c>
      <c r="E24" s="200">
        <v>0</v>
      </c>
      <c r="F24" s="200">
        <v>0</v>
      </c>
      <c r="G24" s="200">
        <v>0</v>
      </c>
      <c r="H24" s="200">
        <v>0</v>
      </c>
      <c r="I24" s="200">
        <v>0</v>
      </c>
      <c r="J24" s="200">
        <v>0</v>
      </c>
      <c r="K24" s="200">
        <v>0.47799999999999998</v>
      </c>
      <c r="L24" s="200">
        <v>0.65100000000000002</v>
      </c>
      <c r="M24" s="200">
        <v>0.66900000000000004</v>
      </c>
      <c r="N24" s="200">
        <v>0.68799999999999994</v>
      </c>
      <c r="O24" s="200">
        <v>0</v>
      </c>
      <c r="P24" s="200">
        <v>2.4859999999999998</v>
      </c>
      <c r="Q24" s="197"/>
      <c r="R24" s="202"/>
      <c r="S24" s="202"/>
      <c r="T24" s="202"/>
      <c r="U24" s="202"/>
      <c r="V24" s="202"/>
      <c r="W24" s="202"/>
      <c r="X24" s="202"/>
      <c r="Y24" s="202"/>
      <c r="Z24" s="202"/>
      <c r="AA24" s="202"/>
      <c r="AB24" s="202"/>
      <c r="AC24" s="202"/>
      <c r="AD24" s="202"/>
      <c r="AE24" s="78"/>
      <c r="AF24" s="78"/>
      <c r="AG24" s="78"/>
      <c r="AH24" s="78"/>
      <c r="AI24" s="78"/>
      <c r="AJ24" s="78"/>
      <c r="AK24" s="78"/>
      <c r="AL24" s="78"/>
      <c r="AM24" s="78"/>
    </row>
    <row r="25" spans="2:39" s="1" customFormat="1" ht="15">
      <c r="B25" s="237"/>
      <c r="C25" s="203" t="s">
        <v>137</v>
      </c>
      <c r="D25" s="234">
        <v>46022</v>
      </c>
      <c r="E25" s="200">
        <v>0</v>
      </c>
      <c r="F25" s="200">
        <v>0</v>
      </c>
      <c r="G25" s="200">
        <v>0</v>
      </c>
      <c r="H25" s="200">
        <v>0</v>
      </c>
      <c r="I25" s="200">
        <v>0</v>
      </c>
      <c r="J25" s="200">
        <v>0</v>
      </c>
      <c r="K25" s="200">
        <v>125.67400000000001</v>
      </c>
      <c r="L25" s="200">
        <v>184.55699999999999</v>
      </c>
      <c r="M25" s="200">
        <v>191.45599999999999</v>
      </c>
      <c r="N25" s="200">
        <v>198.43700000000001</v>
      </c>
      <c r="O25" s="200">
        <v>0</v>
      </c>
      <c r="P25" s="200">
        <v>700.12400000000002</v>
      </c>
      <c r="Q25" s="197"/>
      <c r="R25" s="197"/>
      <c r="S25" s="197"/>
      <c r="T25" s="197"/>
      <c r="U25" s="197"/>
      <c r="V25" s="197"/>
      <c r="W25" s="197"/>
      <c r="X25" s="197"/>
      <c r="Y25" s="197"/>
      <c r="Z25" s="197"/>
      <c r="AA25" s="206"/>
      <c r="AC25" s="78"/>
      <c r="AD25" s="78"/>
      <c r="AE25" s="78"/>
      <c r="AF25" s="78"/>
      <c r="AG25" s="78"/>
      <c r="AH25" s="78"/>
      <c r="AI25" s="78"/>
      <c r="AJ25" s="78"/>
      <c r="AK25" s="78"/>
      <c r="AL25" s="78"/>
      <c r="AM25" s="78"/>
    </row>
    <row r="26" spans="2:39" s="1" customFormat="1" ht="28.2">
      <c r="B26" s="238"/>
      <c r="C26" s="203" t="s">
        <v>138</v>
      </c>
      <c r="D26" s="234">
        <v>46022</v>
      </c>
      <c r="E26" s="271" t="s">
        <v>206</v>
      </c>
      <c r="F26" s="271"/>
      <c r="G26" s="271"/>
      <c r="H26" s="271"/>
      <c r="I26" s="271"/>
      <c r="J26" s="271"/>
      <c r="K26" s="271"/>
      <c r="L26" s="271"/>
      <c r="M26" s="271"/>
      <c r="N26" s="271"/>
      <c r="O26" s="271"/>
      <c r="P26" s="271"/>
      <c r="Q26" s="197"/>
      <c r="R26" s="197"/>
      <c r="S26" s="197"/>
      <c r="T26" s="197"/>
      <c r="U26" s="197"/>
      <c r="V26" s="197"/>
      <c r="W26" s="197"/>
      <c r="X26" s="197"/>
      <c r="Y26" s="197"/>
      <c r="Z26" s="197"/>
      <c r="AA26" s="206"/>
      <c r="AC26" s="78"/>
      <c r="AD26" s="78"/>
      <c r="AE26" s="78"/>
      <c r="AF26" s="78"/>
      <c r="AG26" s="78"/>
      <c r="AH26" s="78"/>
      <c r="AI26" s="78"/>
      <c r="AJ26" s="78"/>
      <c r="AK26" s="78"/>
      <c r="AL26" s="78"/>
      <c r="AM26" s="78"/>
    </row>
    <row r="27" spans="2:39" s="1" customFormat="1" ht="15.6">
      <c r="B27" s="238"/>
      <c r="C27" s="203" t="s">
        <v>139</v>
      </c>
      <c r="D27" s="234">
        <v>46022</v>
      </c>
      <c r="E27" s="271" t="s">
        <v>206</v>
      </c>
      <c r="F27" s="271"/>
      <c r="G27" s="271"/>
      <c r="H27" s="271"/>
      <c r="I27" s="271"/>
      <c r="J27" s="271"/>
      <c r="K27" s="271"/>
      <c r="L27" s="271"/>
      <c r="M27" s="271"/>
      <c r="N27" s="271"/>
      <c r="O27" s="271"/>
      <c r="P27" s="271"/>
      <c r="Q27" s="197"/>
      <c r="R27" s="197"/>
      <c r="S27" s="197"/>
      <c r="T27" s="197"/>
      <c r="U27" s="197"/>
      <c r="V27" s="197"/>
      <c r="W27" s="197"/>
      <c r="X27" s="197"/>
      <c r="Y27" s="197"/>
      <c r="Z27" s="197"/>
      <c r="AA27" s="206"/>
      <c r="AC27" s="78"/>
      <c r="AD27" s="78"/>
      <c r="AE27" s="78"/>
      <c r="AF27" s="78"/>
      <c r="AG27" s="78"/>
      <c r="AH27" s="78"/>
      <c r="AI27" s="78"/>
      <c r="AJ27" s="78"/>
      <c r="AK27" s="78"/>
      <c r="AL27" s="78"/>
      <c r="AM27" s="78"/>
    </row>
    <row r="28" spans="2:39" s="1" customFormat="1" ht="15.6">
      <c r="B28" s="238"/>
      <c r="C28" s="203" t="s">
        <v>140</v>
      </c>
      <c r="D28" s="234">
        <v>46022</v>
      </c>
      <c r="E28" s="271" t="s">
        <v>206</v>
      </c>
      <c r="F28" s="271"/>
      <c r="G28" s="271"/>
      <c r="H28" s="271"/>
      <c r="I28" s="271"/>
      <c r="J28" s="271"/>
      <c r="K28" s="271"/>
      <c r="L28" s="271"/>
      <c r="M28" s="271"/>
      <c r="N28" s="271"/>
      <c r="O28" s="271"/>
      <c r="P28" s="271"/>
      <c r="Q28" s="197"/>
      <c r="R28" s="197"/>
      <c r="S28" s="197"/>
      <c r="T28" s="197"/>
      <c r="U28" s="197"/>
      <c r="V28" s="197"/>
      <c r="W28" s="197"/>
      <c r="X28" s="197"/>
      <c r="Y28" s="197"/>
      <c r="Z28" s="197"/>
      <c r="AA28" s="206"/>
      <c r="AC28" s="78"/>
      <c r="AD28" s="78"/>
      <c r="AE28" s="78"/>
      <c r="AF28" s="78"/>
      <c r="AG28" s="78"/>
      <c r="AH28" s="78"/>
      <c r="AI28" s="78"/>
      <c r="AJ28" s="78"/>
      <c r="AK28" s="78"/>
      <c r="AL28" s="78"/>
      <c r="AM28" s="78"/>
    </row>
    <row r="29" spans="2:39" s="1" customFormat="1" ht="13.8">
      <c r="C29" s="203" t="s">
        <v>141</v>
      </c>
      <c r="D29" s="234">
        <v>46022</v>
      </c>
      <c r="E29" s="200">
        <v>0</v>
      </c>
      <c r="F29" s="200">
        <v>0</v>
      </c>
      <c r="G29" s="200">
        <v>0</v>
      </c>
      <c r="H29" s="200">
        <v>0</v>
      </c>
      <c r="I29" s="200">
        <v>0</v>
      </c>
      <c r="J29" s="200">
        <v>0</v>
      </c>
      <c r="K29" s="200">
        <v>2E-3</v>
      </c>
      <c r="L29" s="200">
        <v>1.4999999999999999E-2</v>
      </c>
      <c r="M29" s="200">
        <v>1.4999999999999999E-2</v>
      </c>
      <c r="N29" s="200">
        <v>1.6E-2</v>
      </c>
      <c r="O29" s="200">
        <v>0</v>
      </c>
      <c r="P29" s="200">
        <v>4.8000000000000001E-2</v>
      </c>
      <c r="Q29" s="197"/>
      <c r="R29" s="197"/>
      <c r="S29" s="197"/>
      <c r="T29" s="197"/>
      <c r="U29" s="197"/>
      <c r="V29" s="197"/>
      <c r="W29" s="197"/>
      <c r="X29" s="197"/>
      <c r="Y29" s="197"/>
      <c r="Z29" s="197"/>
      <c r="AA29" s="206"/>
      <c r="AC29" s="78"/>
      <c r="AD29" s="78"/>
      <c r="AE29" s="78"/>
      <c r="AF29" s="78"/>
      <c r="AG29" s="78"/>
      <c r="AH29" s="78"/>
      <c r="AI29" s="78"/>
      <c r="AJ29" s="78"/>
      <c r="AK29" s="78"/>
      <c r="AL29" s="78"/>
      <c r="AM29" s="78"/>
    </row>
    <row r="30" spans="2:39" s="1" customFormat="1">
      <c r="C30" s="203" t="s">
        <v>142</v>
      </c>
      <c r="D30" s="234">
        <v>46022</v>
      </c>
      <c r="E30" s="271" t="s">
        <v>206</v>
      </c>
      <c r="F30" s="271"/>
      <c r="G30" s="271"/>
      <c r="H30" s="271"/>
      <c r="I30" s="271"/>
      <c r="J30" s="271"/>
      <c r="K30" s="271"/>
      <c r="L30" s="271"/>
      <c r="M30" s="271"/>
      <c r="N30" s="271"/>
      <c r="O30" s="271"/>
      <c r="P30" s="271"/>
      <c r="Q30" s="197"/>
      <c r="R30" s="197"/>
      <c r="S30" s="197"/>
      <c r="T30" s="197"/>
      <c r="U30" s="197"/>
      <c r="V30" s="197"/>
      <c r="W30" s="197"/>
      <c r="X30" s="197"/>
      <c r="Y30" s="197"/>
      <c r="Z30" s="197"/>
      <c r="AA30" s="206"/>
      <c r="AC30" s="78"/>
      <c r="AD30" s="78"/>
      <c r="AE30" s="78"/>
      <c r="AF30" s="78"/>
      <c r="AG30" s="78"/>
      <c r="AH30" s="78"/>
      <c r="AI30" s="78"/>
      <c r="AJ30" s="78"/>
      <c r="AK30" s="78"/>
      <c r="AL30" s="78"/>
      <c r="AM30" s="78"/>
    </row>
    <row r="31" spans="2:39" s="1" customFormat="1" ht="15">
      <c r="B31" s="239"/>
      <c r="C31" s="203" t="s">
        <v>143</v>
      </c>
      <c r="D31" s="234">
        <v>46022</v>
      </c>
      <c r="E31" s="200">
        <v>0</v>
      </c>
      <c r="F31" s="200">
        <v>0</v>
      </c>
      <c r="G31" s="200">
        <v>0</v>
      </c>
      <c r="H31" s="200">
        <v>0</v>
      </c>
      <c r="I31" s="200">
        <v>0</v>
      </c>
      <c r="J31" s="200">
        <v>-5.742</v>
      </c>
      <c r="K31" s="200">
        <v>-38.427</v>
      </c>
      <c r="L31" s="200">
        <v>-64.92</v>
      </c>
      <c r="M31" s="200">
        <v>-70.518000000000001</v>
      </c>
      <c r="N31" s="200">
        <v>-71.692999999999998</v>
      </c>
      <c r="O31" s="200">
        <v>0</v>
      </c>
      <c r="P31" s="200">
        <v>-251.3</v>
      </c>
      <c r="Q31" s="202"/>
      <c r="R31" s="202"/>
      <c r="S31" s="202"/>
      <c r="T31" s="202"/>
      <c r="U31" s="202"/>
      <c r="V31" s="202"/>
      <c r="W31" s="202"/>
      <c r="X31" s="202"/>
      <c r="Y31" s="202"/>
      <c r="Z31" s="202"/>
      <c r="AA31" s="202"/>
      <c r="AC31" s="78"/>
      <c r="AD31" s="78"/>
      <c r="AE31" s="78"/>
      <c r="AF31" s="78"/>
      <c r="AG31" s="78"/>
      <c r="AH31" s="78"/>
      <c r="AI31" s="78"/>
      <c r="AJ31" s="78"/>
      <c r="AK31" s="78"/>
      <c r="AL31" s="78"/>
      <c r="AM31" s="78"/>
    </row>
    <row r="32" spans="2:39" s="1" customFormat="1" ht="15.75" customHeight="1">
      <c r="B32" s="239"/>
      <c r="C32" s="203" t="s">
        <v>144</v>
      </c>
      <c r="D32" s="234">
        <v>46022</v>
      </c>
      <c r="E32" s="200">
        <v>0</v>
      </c>
      <c r="F32" s="200">
        <v>0</v>
      </c>
      <c r="G32" s="200">
        <v>0</v>
      </c>
      <c r="H32" s="200">
        <v>0</v>
      </c>
      <c r="I32" s="200">
        <v>0</v>
      </c>
      <c r="J32" s="200">
        <v>0</v>
      </c>
      <c r="K32" s="200">
        <v>0.76600000000000001</v>
      </c>
      <c r="L32" s="200">
        <v>1.0580000000000001</v>
      </c>
      <c r="M32" s="200">
        <v>1.103</v>
      </c>
      <c r="N32" s="200">
        <v>1.1479999999999999</v>
      </c>
      <c r="O32" s="200">
        <v>0</v>
      </c>
      <c r="P32" s="200">
        <v>4.0750000000000002</v>
      </c>
    </row>
    <row r="33" spans="1:16" s="1" customFormat="1" ht="27.6">
      <c r="B33" s="239"/>
      <c r="C33" s="203" t="s">
        <v>145</v>
      </c>
      <c r="D33" s="234">
        <v>46022</v>
      </c>
      <c r="E33" s="200">
        <v>0</v>
      </c>
      <c r="F33" s="200">
        <v>0</v>
      </c>
      <c r="G33" s="200">
        <v>0</v>
      </c>
      <c r="H33" s="200">
        <v>0</v>
      </c>
      <c r="I33" s="200">
        <v>0</v>
      </c>
      <c r="J33" s="200">
        <v>0</v>
      </c>
      <c r="K33" s="200">
        <v>-0.84499999999999997</v>
      </c>
      <c r="L33" s="200">
        <v>-1.17</v>
      </c>
      <c r="M33" s="200">
        <v>-1.2270000000000001</v>
      </c>
      <c r="N33" s="200">
        <v>-1.278</v>
      </c>
      <c r="O33" s="200">
        <v>0</v>
      </c>
      <c r="P33" s="200">
        <v>-4.5199999999999996</v>
      </c>
    </row>
    <row r="34" spans="1:16" s="1" customFormat="1" ht="15">
      <c r="B34" s="239"/>
      <c r="C34" s="203" t="s">
        <v>146</v>
      </c>
      <c r="D34" s="234">
        <v>46022</v>
      </c>
      <c r="E34" s="200">
        <v>0</v>
      </c>
      <c r="F34" s="200">
        <v>0</v>
      </c>
      <c r="G34" s="200">
        <v>0</v>
      </c>
      <c r="H34" s="200">
        <v>0</v>
      </c>
      <c r="I34" s="200">
        <v>0</v>
      </c>
      <c r="J34" s="200">
        <v>0</v>
      </c>
      <c r="K34" s="200">
        <v>3.6999999999999998E-2</v>
      </c>
      <c r="L34" s="200">
        <v>3.9E-2</v>
      </c>
      <c r="M34" s="200">
        <v>4.1000000000000002E-2</v>
      </c>
      <c r="N34" s="200">
        <v>4.2999999999999997E-2</v>
      </c>
      <c r="O34" s="200">
        <v>0</v>
      </c>
      <c r="P34" s="200">
        <v>0.15999999999999998</v>
      </c>
    </row>
    <row r="35" spans="1:16" s="1" customFormat="1" ht="27.6">
      <c r="B35" s="237"/>
      <c r="C35" s="203" t="s">
        <v>147</v>
      </c>
      <c r="D35" s="234">
        <v>46022</v>
      </c>
      <c r="E35" s="200">
        <v>0</v>
      </c>
      <c r="F35" s="200">
        <v>0</v>
      </c>
      <c r="G35" s="200">
        <v>0</v>
      </c>
      <c r="H35" s="200">
        <v>0</v>
      </c>
      <c r="I35" s="200">
        <v>0</v>
      </c>
      <c r="J35" s="200">
        <v>0</v>
      </c>
      <c r="K35" s="200">
        <v>13.082000000000001</v>
      </c>
      <c r="L35" s="200">
        <v>22.254000000000001</v>
      </c>
      <c r="M35" s="200">
        <v>22.981000000000002</v>
      </c>
      <c r="N35" s="200">
        <v>23.754000000000001</v>
      </c>
      <c r="O35" s="200">
        <v>0</v>
      </c>
      <c r="P35" s="200">
        <v>82.070999999999998</v>
      </c>
    </row>
    <row r="36" spans="1:16" s="1" customFormat="1" ht="27.6">
      <c r="C36" s="203" t="s">
        <v>148</v>
      </c>
      <c r="D36" s="234">
        <v>46022</v>
      </c>
      <c r="E36" s="207">
        <v>0</v>
      </c>
      <c r="F36" s="207">
        <v>0</v>
      </c>
      <c r="G36" s="207">
        <v>0</v>
      </c>
      <c r="H36" s="207">
        <v>0</v>
      </c>
      <c r="I36" s="207">
        <v>0</v>
      </c>
      <c r="J36" s="207">
        <v>0</v>
      </c>
      <c r="K36" s="207">
        <v>-2E-3</v>
      </c>
      <c r="L36" s="207">
        <v>-3.0000000000000001E-3</v>
      </c>
      <c r="M36" s="207">
        <v>-3.0000000000000001E-3</v>
      </c>
      <c r="N36" s="207">
        <v>-4.0000000000000001E-3</v>
      </c>
      <c r="O36" s="207">
        <v>0</v>
      </c>
      <c r="P36" s="207">
        <v>-1.2E-2</v>
      </c>
    </row>
    <row r="37" spans="1:16" s="1" customFormat="1" ht="13.8">
      <c r="C37" s="203" t="s">
        <v>149</v>
      </c>
      <c r="D37" s="234">
        <v>46022</v>
      </c>
      <c r="E37" s="200">
        <v>0</v>
      </c>
      <c r="F37" s="200">
        <v>0</v>
      </c>
      <c r="G37" s="200">
        <v>0</v>
      </c>
      <c r="H37" s="200">
        <v>0</v>
      </c>
      <c r="I37" s="200">
        <v>0</v>
      </c>
      <c r="J37" s="200">
        <v>0</v>
      </c>
      <c r="K37" s="200">
        <v>-2E-3</v>
      </c>
      <c r="L37" s="200">
        <v>-5.0000000000000001E-3</v>
      </c>
      <c r="M37" s="200">
        <v>-6.0000000000000001E-3</v>
      </c>
      <c r="N37" s="200">
        <v>-7.0000000000000001E-3</v>
      </c>
      <c r="O37" s="200">
        <v>0</v>
      </c>
      <c r="P37" s="200">
        <v>-0.02</v>
      </c>
    </row>
    <row r="38" spans="1:16" s="1" customFormat="1" ht="15">
      <c r="B38" s="237"/>
      <c r="C38" s="203" t="s">
        <v>150</v>
      </c>
      <c r="D38" s="234">
        <v>46022</v>
      </c>
      <c r="E38" s="200">
        <v>0</v>
      </c>
      <c r="F38" s="200">
        <v>0</v>
      </c>
      <c r="G38" s="200">
        <v>0</v>
      </c>
      <c r="H38" s="200">
        <v>0</v>
      </c>
      <c r="I38" s="200">
        <v>-5.2999999999999999E-2</v>
      </c>
      <c r="J38" s="200">
        <v>-0.38400000000000001</v>
      </c>
      <c r="K38" s="200">
        <v>-1.1299999999999999</v>
      </c>
      <c r="L38" s="200">
        <v>-12.798999999999999</v>
      </c>
      <c r="M38" s="200">
        <v>-14.608000000000001</v>
      </c>
      <c r="N38" s="200">
        <v>-15.422000000000001</v>
      </c>
      <c r="O38" s="200">
        <v>-5.2999999999999999E-2</v>
      </c>
      <c r="P38" s="200">
        <v>-44.396000000000001</v>
      </c>
    </row>
    <row r="39" spans="1:16" s="1" customFormat="1" ht="27.6">
      <c r="C39" s="203" t="s">
        <v>151</v>
      </c>
      <c r="D39" s="234">
        <v>43465</v>
      </c>
      <c r="E39" s="200">
        <v>-2.1739999999999999</v>
      </c>
      <c r="F39" s="200">
        <v>-1.929</v>
      </c>
      <c r="G39" s="200">
        <v>-2.121</v>
      </c>
      <c r="H39" s="200">
        <v>-2.339</v>
      </c>
      <c r="I39" s="200">
        <v>-2.5640000000000001</v>
      </c>
      <c r="J39" s="200">
        <v>-2.79</v>
      </c>
      <c r="K39" s="200">
        <v>-3.0339999999999998</v>
      </c>
      <c r="L39" s="200">
        <v>-3.298</v>
      </c>
      <c r="M39" s="200">
        <v>-3.5649999999999999</v>
      </c>
      <c r="N39" s="200">
        <v>-3.8479999999999999</v>
      </c>
      <c r="O39" s="200">
        <v>-11.127000000000001</v>
      </c>
      <c r="P39" s="200">
        <v>-27.662000000000003</v>
      </c>
    </row>
    <row r="40" spans="1:16" s="1" customFormat="1" ht="15">
      <c r="A40" s="240"/>
      <c r="B40" s="240"/>
      <c r="C40" s="203" t="s">
        <v>152</v>
      </c>
      <c r="D40" s="234">
        <v>43830</v>
      </c>
      <c r="E40" s="200">
        <v>-0.76700000000000002</v>
      </c>
      <c r="F40" s="200">
        <v>-1.5720000000000001</v>
      </c>
      <c r="G40" s="200">
        <v>-1.9370000000000001</v>
      </c>
      <c r="H40" s="200">
        <v>-2.1579999999999999</v>
      </c>
      <c r="I40" s="200">
        <v>-2.34</v>
      </c>
      <c r="J40" s="200">
        <v>-2.4550000000000001</v>
      </c>
      <c r="K40" s="200">
        <v>-2.5249999999999999</v>
      </c>
      <c r="L40" s="200">
        <v>-2.597</v>
      </c>
      <c r="M40" s="200">
        <v>-2.67</v>
      </c>
      <c r="N40" s="200">
        <v>-2.7450000000000001</v>
      </c>
      <c r="O40" s="200">
        <v>-8.7739999999999991</v>
      </c>
      <c r="P40" s="200">
        <v>-21.766000000000002</v>
      </c>
    </row>
    <row r="41" spans="1:16" s="1" customFormat="1" ht="15">
      <c r="A41" s="240"/>
      <c r="B41" s="240"/>
      <c r="C41" s="203" t="s">
        <v>153</v>
      </c>
      <c r="D41" s="234">
        <v>46743</v>
      </c>
      <c r="E41" s="200">
        <v>0</v>
      </c>
      <c r="F41" s="200">
        <v>0</v>
      </c>
      <c r="G41" s="200">
        <v>0</v>
      </c>
      <c r="H41" s="200">
        <v>0</v>
      </c>
      <c r="I41" s="200">
        <v>0</v>
      </c>
      <c r="J41" s="200">
        <v>0</v>
      </c>
      <c r="K41" s="200">
        <v>0</v>
      </c>
      <c r="L41" s="200">
        <v>0</v>
      </c>
      <c r="M41" s="200">
        <v>-1E-3</v>
      </c>
      <c r="N41" s="200">
        <v>-1E-3</v>
      </c>
      <c r="O41" s="200">
        <v>0</v>
      </c>
      <c r="P41" s="200">
        <v>-2E-3</v>
      </c>
    </row>
    <row r="42" spans="1:16" s="1" customFormat="1" ht="13.8">
      <c r="B42" s="208" t="s">
        <v>154</v>
      </c>
      <c r="E42" s="209">
        <v>-2.9409999999999998</v>
      </c>
      <c r="F42" s="209">
        <v>-3.5009999999999999</v>
      </c>
      <c r="G42" s="209">
        <v>-4.0579999999999998</v>
      </c>
      <c r="H42" s="209">
        <v>-4.4969999999999999</v>
      </c>
      <c r="I42" s="209">
        <v>-4.9569999999999999</v>
      </c>
      <c r="J42" s="209">
        <v>-11.371</v>
      </c>
      <c r="K42" s="209">
        <v>-103.374</v>
      </c>
      <c r="L42" s="209">
        <v>-263.35500000000002</v>
      </c>
      <c r="M42" s="209">
        <v>-282.464</v>
      </c>
      <c r="N42" s="209">
        <v>-293.18400000000003</v>
      </c>
      <c r="O42" s="209">
        <v>-19.954000000000001</v>
      </c>
      <c r="P42" s="209">
        <v>-973.702</v>
      </c>
    </row>
    <row r="43" spans="1:16" s="1" customFormat="1" ht="15">
      <c r="B43" s="237"/>
      <c r="D43" s="162"/>
      <c r="E43" s="241"/>
      <c r="F43" s="241"/>
      <c r="G43" s="241"/>
      <c r="H43" s="241"/>
      <c r="I43" s="241"/>
      <c r="J43" s="241"/>
      <c r="K43" s="241"/>
      <c r="L43" s="241"/>
      <c r="M43" s="241"/>
      <c r="N43" s="241"/>
      <c r="O43" s="84"/>
      <c r="P43" s="84"/>
    </row>
    <row r="44" spans="1:16" s="1" customFormat="1" ht="15.6">
      <c r="A44" s="210"/>
      <c r="B44" s="242"/>
      <c r="C44" s="235"/>
      <c r="D44" s="235"/>
      <c r="E44" s="211"/>
      <c r="F44" s="211"/>
      <c r="G44" s="211"/>
      <c r="H44" s="211"/>
      <c r="I44" s="211"/>
      <c r="J44" s="211"/>
      <c r="K44" s="211"/>
      <c r="L44" s="211"/>
      <c r="M44" s="211"/>
      <c r="N44" s="211"/>
      <c r="O44" s="211"/>
      <c r="P44" s="212"/>
    </row>
    <row r="45" spans="1:16" s="1" customFormat="1" ht="15">
      <c r="A45" s="239"/>
      <c r="D45" s="162"/>
      <c r="E45" s="179"/>
      <c r="F45" s="179"/>
      <c r="G45" s="179"/>
      <c r="H45" s="179"/>
      <c r="I45" s="179"/>
      <c r="J45" s="179"/>
      <c r="K45" s="179"/>
      <c r="L45" s="179"/>
      <c r="M45" s="179"/>
      <c r="N45" s="179"/>
      <c r="O45" s="179"/>
      <c r="P45" s="179"/>
    </row>
    <row r="46" spans="1:16" s="1" customFormat="1" ht="16.2">
      <c r="A46" s="237"/>
      <c r="B46" s="208" t="s">
        <v>203</v>
      </c>
      <c r="C46" s="157"/>
      <c r="D46" s="234">
        <v>46387</v>
      </c>
      <c r="E46" s="209">
        <v>0</v>
      </c>
      <c r="F46" s="209">
        <v>0</v>
      </c>
      <c r="G46" s="209">
        <v>0</v>
      </c>
      <c r="H46" s="209">
        <v>-6.6509999999999998</v>
      </c>
      <c r="I46" s="209">
        <v>-17.946999999999999</v>
      </c>
      <c r="J46" s="209">
        <v>-26.141999999999999</v>
      </c>
      <c r="K46" s="209">
        <v>-32.460999999999999</v>
      </c>
      <c r="L46" s="209">
        <v>-37.444000000000003</v>
      </c>
      <c r="M46" s="209">
        <v>-33.895000000000003</v>
      </c>
      <c r="N46" s="209">
        <v>-24.620999999999999</v>
      </c>
      <c r="O46" s="209">
        <v>-24.597999999999999</v>
      </c>
      <c r="P46" s="209">
        <v>-179.161</v>
      </c>
    </row>
    <row r="47" spans="1:16" s="1" customFormat="1" ht="15">
      <c r="A47" s="239"/>
      <c r="C47" s="162"/>
      <c r="D47" s="162"/>
      <c r="E47" s="241"/>
      <c r="F47" s="241"/>
      <c r="G47" s="241"/>
      <c r="H47" s="241"/>
      <c r="I47" s="241"/>
      <c r="J47" s="241"/>
      <c r="K47" s="241"/>
      <c r="L47" s="241"/>
      <c r="M47" s="241"/>
      <c r="N47" s="241"/>
      <c r="O47" s="243"/>
      <c r="P47" s="244"/>
    </row>
    <row r="48" spans="1:16" s="1" customFormat="1" ht="15.6">
      <c r="A48" s="210"/>
      <c r="B48" s="242"/>
      <c r="C48" s="235"/>
      <c r="D48" s="235"/>
      <c r="E48" s="211"/>
      <c r="F48" s="211"/>
      <c r="G48" s="211"/>
      <c r="H48" s="211"/>
      <c r="I48" s="211"/>
      <c r="J48" s="211"/>
      <c r="K48" s="211"/>
      <c r="L48" s="211"/>
      <c r="M48" s="211"/>
      <c r="N48" s="211"/>
      <c r="O48" s="211"/>
      <c r="P48" s="212"/>
    </row>
    <row r="49" spans="1:16" s="1" customFormat="1" ht="16.2">
      <c r="A49" s="266" t="s">
        <v>214</v>
      </c>
      <c r="B49" s="266"/>
      <c r="C49" s="266"/>
      <c r="D49" s="266"/>
      <c r="E49" s="266"/>
      <c r="F49" s="266"/>
      <c r="G49" s="266"/>
      <c r="H49" s="266"/>
      <c r="I49" s="266"/>
      <c r="J49" s="266"/>
      <c r="K49" s="266"/>
      <c r="L49" s="266"/>
      <c r="M49" s="266"/>
      <c r="N49" s="266"/>
      <c r="O49" s="266"/>
      <c r="P49" s="266"/>
    </row>
    <row r="50" spans="1:16" s="1" customFormat="1" ht="15">
      <c r="A50" s="237"/>
      <c r="C50" s="162"/>
      <c r="D50" s="162"/>
      <c r="E50" s="162"/>
    </row>
    <row r="51" spans="1:16" s="1" customFormat="1" ht="15">
      <c r="A51" s="238"/>
      <c r="C51" s="205" t="s">
        <v>155</v>
      </c>
      <c r="D51" s="234">
        <v>43830</v>
      </c>
      <c r="E51" s="200">
        <v>-1.589</v>
      </c>
      <c r="F51" s="200">
        <v>-2.202</v>
      </c>
      <c r="G51" s="200">
        <v>-2.3140000000000001</v>
      </c>
      <c r="H51" s="200">
        <v>-2.431</v>
      </c>
      <c r="I51" s="200">
        <v>-2.5529999999999999</v>
      </c>
      <c r="J51" s="200">
        <v>-2.6789999999999998</v>
      </c>
      <c r="K51" s="200">
        <v>-2.7509999999999999</v>
      </c>
      <c r="L51" s="200">
        <v>-2.8639999999999999</v>
      </c>
      <c r="M51" s="200">
        <v>-3.0009999999999999</v>
      </c>
      <c r="N51" s="200">
        <v>-3.145</v>
      </c>
      <c r="O51" s="200">
        <v>-11.089000000000002</v>
      </c>
      <c r="P51" s="200">
        <v>-25.529000000000003</v>
      </c>
    </row>
    <row r="52" spans="1:16" s="1" customFormat="1" ht="15">
      <c r="A52" s="245"/>
      <c r="C52" s="205" t="s">
        <v>156</v>
      </c>
      <c r="D52" s="234">
        <v>43830</v>
      </c>
      <c r="E52" s="200">
        <v>-12.954000000000001</v>
      </c>
      <c r="F52" s="200">
        <v>-13.71</v>
      </c>
      <c r="G52" s="200">
        <v>-14.535</v>
      </c>
      <c r="H52" s="200">
        <v>-15.393000000000001</v>
      </c>
      <c r="I52" s="200">
        <v>-16.271000000000001</v>
      </c>
      <c r="J52" s="200">
        <v>-17.161000000000001</v>
      </c>
      <c r="K52" s="200">
        <v>-17.003</v>
      </c>
      <c r="L52" s="200">
        <v>-17.852</v>
      </c>
      <c r="M52" s="200">
        <v>-18.731999999999999</v>
      </c>
      <c r="N52" s="200">
        <v>-20.183</v>
      </c>
      <c r="O52" s="200">
        <v>-72.863</v>
      </c>
      <c r="P52" s="200">
        <v>-163.79399999999998</v>
      </c>
    </row>
    <row r="53" spans="1:16" s="1" customFormat="1" ht="27.6">
      <c r="A53" s="237"/>
      <c r="C53" s="203" t="s">
        <v>185</v>
      </c>
      <c r="D53" s="234">
        <v>44561</v>
      </c>
      <c r="E53" s="200">
        <v>0</v>
      </c>
      <c r="F53" s="200">
        <v>0</v>
      </c>
      <c r="G53" s="200">
        <v>-6.5679999999999996</v>
      </c>
      <c r="H53" s="200">
        <v>-14.474</v>
      </c>
      <c r="I53" s="200">
        <v>-17.922000000000001</v>
      </c>
      <c r="J53" s="200">
        <v>-21.962</v>
      </c>
      <c r="K53" s="200">
        <v>-26.315999999999999</v>
      </c>
      <c r="L53" s="200">
        <v>-31.509</v>
      </c>
      <c r="M53" s="200">
        <v>-36.124000000000002</v>
      </c>
      <c r="N53" s="200">
        <v>-43.252000000000002</v>
      </c>
      <c r="O53" s="200">
        <v>-38.963999999999999</v>
      </c>
      <c r="P53" s="200">
        <v>-198.12700000000001</v>
      </c>
    </row>
    <row r="54" spans="1:16" s="1" customFormat="1" ht="15">
      <c r="A54" s="237"/>
      <c r="B54" s="208" t="s">
        <v>157</v>
      </c>
      <c r="E54" s="209">
        <v>-14.543000000000001</v>
      </c>
      <c r="F54" s="209">
        <v>-15.912000000000001</v>
      </c>
      <c r="G54" s="209">
        <v>-23.417000000000002</v>
      </c>
      <c r="H54" s="209">
        <v>-32.298000000000002</v>
      </c>
      <c r="I54" s="209">
        <v>-36.746000000000002</v>
      </c>
      <c r="J54" s="209">
        <v>-41.802</v>
      </c>
      <c r="K54" s="209">
        <v>-46.07</v>
      </c>
      <c r="L54" s="209">
        <v>-52.225000000000001</v>
      </c>
      <c r="M54" s="209">
        <v>-57.856999999999999</v>
      </c>
      <c r="N54" s="209">
        <v>-66.58</v>
      </c>
      <c r="O54" s="209">
        <v>-122.916</v>
      </c>
      <c r="P54" s="209">
        <v>-387.45</v>
      </c>
    </row>
    <row r="55" spans="1:16" s="1" customFormat="1" ht="15">
      <c r="A55" s="239"/>
      <c r="C55" s="162"/>
      <c r="D55" s="162"/>
      <c r="E55" s="241"/>
      <c r="F55" s="241"/>
      <c r="G55" s="241"/>
      <c r="H55" s="241"/>
      <c r="I55" s="241"/>
      <c r="J55" s="241"/>
      <c r="K55" s="241"/>
      <c r="L55" s="241"/>
      <c r="M55" s="241"/>
      <c r="N55" s="241"/>
      <c r="O55" s="84"/>
      <c r="P55" s="84"/>
    </row>
    <row r="56" spans="1:16" s="1" customFormat="1" ht="15.6">
      <c r="A56" s="210"/>
      <c r="B56" s="242"/>
      <c r="C56" s="235"/>
      <c r="D56" s="235"/>
      <c r="E56" s="211"/>
      <c r="F56" s="211"/>
      <c r="G56" s="211"/>
      <c r="H56" s="211"/>
      <c r="I56" s="211"/>
      <c r="J56" s="211"/>
      <c r="K56" s="211"/>
      <c r="L56" s="211"/>
      <c r="M56" s="211"/>
      <c r="N56" s="211"/>
      <c r="O56" s="211"/>
      <c r="P56" s="212"/>
    </row>
    <row r="57" spans="1:16" s="1" customFormat="1" ht="13.8">
      <c r="A57" s="266" t="s">
        <v>158</v>
      </c>
      <c r="B57" s="266"/>
      <c r="C57" s="266"/>
      <c r="D57" s="266"/>
      <c r="E57" s="266"/>
      <c r="F57" s="266"/>
      <c r="G57" s="266"/>
      <c r="H57" s="266"/>
      <c r="I57" s="266"/>
      <c r="J57" s="266"/>
      <c r="K57" s="266"/>
      <c r="L57" s="266"/>
      <c r="M57" s="266"/>
      <c r="N57" s="266"/>
      <c r="O57" s="266"/>
      <c r="P57" s="266"/>
    </row>
    <row r="58" spans="1:16" s="1" customFormat="1" ht="15">
      <c r="B58" s="246"/>
      <c r="D58" s="162"/>
      <c r="E58" s="162"/>
      <c r="F58" s="162"/>
    </row>
    <row r="59" spans="1:16" s="1" customFormat="1" ht="13.8">
      <c r="C59" s="213" t="s">
        <v>159</v>
      </c>
      <c r="D59" s="234">
        <v>43739</v>
      </c>
      <c r="E59" s="200">
        <v>0.161</v>
      </c>
      <c r="F59" s="200">
        <v>0.16300000000000001</v>
      </c>
      <c r="G59" s="200">
        <v>0.16700000000000001</v>
      </c>
      <c r="H59" s="200">
        <v>0.16700000000000001</v>
      </c>
      <c r="I59" s="200">
        <v>0.16400000000000001</v>
      </c>
      <c r="J59" s="200">
        <v>0.16200000000000001</v>
      </c>
      <c r="K59" s="200">
        <v>0.16</v>
      </c>
      <c r="L59" s="200">
        <v>0.16</v>
      </c>
      <c r="M59" s="200">
        <v>0.161</v>
      </c>
      <c r="N59" s="200">
        <v>0.161</v>
      </c>
      <c r="O59" s="214">
        <v>0.82200000000000006</v>
      </c>
      <c r="P59" s="214">
        <v>1.6260000000000001</v>
      </c>
    </row>
    <row r="60" spans="1:16" s="1" customFormat="1" ht="13.8">
      <c r="C60" s="213" t="s">
        <v>160</v>
      </c>
      <c r="D60" s="234">
        <v>43465</v>
      </c>
      <c r="E60" s="214">
        <v>0</v>
      </c>
      <c r="F60" s="214">
        <v>0</v>
      </c>
      <c r="G60" s="214">
        <v>0</v>
      </c>
      <c r="H60" s="214">
        <v>0</v>
      </c>
      <c r="I60" s="214">
        <v>0</v>
      </c>
      <c r="J60" s="214">
        <v>0</v>
      </c>
      <c r="K60" s="214">
        <v>0</v>
      </c>
      <c r="L60" s="214">
        <v>0</v>
      </c>
      <c r="M60" s="214">
        <v>0</v>
      </c>
      <c r="N60" s="214">
        <v>0</v>
      </c>
      <c r="O60" s="214">
        <v>0</v>
      </c>
      <c r="P60" s="214">
        <v>0</v>
      </c>
    </row>
    <row r="61" spans="1:16" s="1" customFormat="1" ht="13.8">
      <c r="C61" s="203" t="s">
        <v>161</v>
      </c>
      <c r="D61" s="234">
        <v>43830</v>
      </c>
      <c r="E61" s="214">
        <v>-2.8000000000000001E-2</v>
      </c>
      <c r="F61" s="214">
        <v>-4.5999999999999999E-2</v>
      </c>
      <c r="G61" s="214">
        <v>-5.0999999999999997E-2</v>
      </c>
      <c r="H61" s="214">
        <v>-5.5E-2</v>
      </c>
      <c r="I61" s="214">
        <v>-5.8999999999999997E-2</v>
      </c>
      <c r="J61" s="214">
        <v>-6.3E-2</v>
      </c>
      <c r="K61" s="214">
        <v>-6.6000000000000003E-2</v>
      </c>
      <c r="L61" s="214">
        <v>-6.8000000000000005E-2</v>
      </c>
      <c r="M61" s="214">
        <v>-7.0999999999999994E-2</v>
      </c>
      <c r="N61" s="214">
        <v>-7.2999999999999995E-2</v>
      </c>
      <c r="O61" s="214">
        <v>-0.23899999999999999</v>
      </c>
      <c r="P61" s="214">
        <v>-0.57999999999999996</v>
      </c>
    </row>
    <row r="62" spans="1:16" s="1" customFormat="1" ht="27.6">
      <c r="C62" s="203" t="s">
        <v>162</v>
      </c>
      <c r="D62" s="234">
        <v>43831</v>
      </c>
      <c r="E62" s="214">
        <v>0</v>
      </c>
      <c r="F62" s="214">
        <v>0</v>
      </c>
      <c r="G62" s="214">
        <v>0</v>
      </c>
      <c r="H62" s="214">
        <v>-2.8000000000000001E-2</v>
      </c>
      <c r="I62" s="214">
        <v>-0.113</v>
      </c>
      <c r="J62" s="214">
        <v>-0.23300000000000001</v>
      </c>
      <c r="K62" s="214">
        <v>-0.38</v>
      </c>
      <c r="L62" s="214">
        <v>-0.55400000000000005</v>
      </c>
      <c r="M62" s="214">
        <v>-0.74</v>
      </c>
      <c r="N62" s="214">
        <v>-0.95299999999999996</v>
      </c>
      <c r="O62" s="214">
        <v>-0.14100000000000001</v>
      </c>
      <c r="P62" s="214">
        <v>-3.0009999999999999</v>
      </c>
    </row>
    <row r="63" spans="1:16" s="1" customFormat="1" ht="13.8">
      <c r="C63" s="203" t="s">
        <v>163</v>
      </c>
      <c r="D63" s="234">
        <v>43830</v>
      </c>
      <c r="E63" s="214" t="s">
        <v>164</v>
      </c>
      <c r="F63" s="214">
        <v>-6.0000000000000001E-3</v>
      </c>
      <c r="G63" s="214">
        <v>-3.2000000000000001E-2</v>
      </c>
      <c r="H63" s="214">
        <v>-0.111</v>
      </c>
      <c r="I63" s="214">
        <v>-0.23200000000000001</v>
      </c>
      <c r="J63" s="214">
        <v>-0.372</v>
      </c>
      <c r="K63" s="214">
        <v>-0.53200000000000003</v>
      </c>
      <c r="L63" s="214">
        <v>-0.70799999999999996</v>
      </c>
      <c r="M63" s="214">
        <v>-0.88900000000000001</v>
      </c>
      <c r="N63" s="214">
        <v>-1.0329999999999999</v>
      </c>
      <c r="O63" s="214">
        <v>-0.38100000000000001</v>
      </c>
      <c r="P63" s="214">
        <v>-3.915</v>
      </c>
    </row>
    <row r="64" spans="1:16" s="1" customFormat="1" ht="13.8">
      <c r="C64" s="203" t="s">
        <v>165</v>
      </c>
      <c r="D64" s="234">
        <v>43830</v>
      </c>
      <c r="E64" s="214">
        <v>-0.57099999999999995</v>
      </c>
      <c r="F64" s="214">
        <v>-1.43</v>
      </c>
      <c r="G64" s="214">
        <v>-1.7989999999999999</v>
      </c>
      <c r="H64" s="214">
        <v>-2.0139999999999998</v>
      </c>
      <c r="I64" s="214">
        <v>-2.1720000000000002</v>
      </c>
      <c r="J64" s="214">
        <v>-2.3029999999999999</v>
      </c>
      <c r="K64" s="214">
        <v>-2.4649999999999999</v>
      </c>
      <c r="L64" s="214">
        <v>-2.633</v>
      </c>
      <c r="M64" s="214">
        <v>-2.798</v>
      </c>
      <c r="N64" s="214">
        <v>-2.9580000000000002</v>
      </c>
      <c r="O64" s="214">
        <v>-7.9860000000000007</v>
      </c>
      <c r="P64" s="214">
        <v>-21.143000000000001</v>
      </c>
    </row>
    <row r="65" spans="1:16" s="1" customFormat="1" ht="27.6">
      <c r="C65" s="203" t="s">
        <v>166</v>
      </c>
      <c r="D65" s="234">
        <v>43830</v>
      </c>
      <c r="E65" s="214">
        <v>-0.47099999999999997</v>
      </c>
      <c r="F65" s="214">
        <v>-0.72299999999999998</v>
      </c>
      <c r="G65" s="214">
        <v>-0.79200000000000004</v>
      </c>
      <c r="H65" s="214">
        <v>-0.84899999999999998</v>
      </c>
      <c r="I65" s="214">
        <v>-0.91900000000000004</v>
      </c>
      <c r="J65" s="214">
        <v>-0.999</v>
      </c>
      <c r="K65" s="214">
        <v>-1.244</v>
      </c>
      <c r="L65" s="214">
        <v>-1.4179999999999999</v>
      </c>
      <c r="M65" s="214">
        <v>-1.5169999999999999</v>
      </c>
      <c r="N65" s="214">
        <v>-1.613</v>
      </c>
      <c r="O65" s="214">
        <v>-3.754</v>
      </c>
      <c r="P65" s="214">
        <v>-10.545</v>
      </c>
    </row>
    <row r="66" spans="1:16" s="1" customFormat="1" ht="13.8">
      <c r="C66" s="203" t="s">
        <v>167</v>
      </c>
      <c r="D66" s="234">
        <v>43830</v>
      </c>
      <c r="E66" s="214">
        <v>-2.3E-2</v>
      </c>
      <c r="F66" s="214">
        <v>-1.7999999999999999E-2</v>
      </c>
      <c r="G66" s="214">
        <v>-1.2E-2</v>
      </c>
      <c r="H66" s="214">
        <v>-7.0000000000000001E-3</v>
      </c>
      <c r="I66" s="214">
        <v>-3.0000000000000001E-3</v>
      </c>
      <c r="J66" s="214">
        <v>-4.0000000000000001E-3</v>
      </c>
      <c r="K66" s="214">
        <v>-5.0000000000000001E-3</v>
      </c>
      <c r="L66" s="214">
        <v>-6.0000000000000001E-3</v>
      </c>
      <c r="M66" s="214">
        <v>-7.0000000000000001E-3</v>
      </c>
      <c r="N66" s="214">
        <v>-8.0000000000000002E-3</v>
      </c>
      <c r="O66" s="214">
        <v>-6.2999999999999987E-2</v>
      </c>
      <c r="P66" s="214">
        <v>-9.2999999999999999E-2</v>
      </c>
    </row>
    <row r="67" spans="1:16" s="1" customFormat="1" ht="13.8">
      <c r="C67" s="203" t="s">
        <v>168</v>
      </c>
      <c r="D67" s="234">
        <v>43830</v>
      </c>
      <c r="E67" s="214">
        <v>-9.2999999999999999E-2</v>
      </c>
      <c r="F67" s="214">
        <v>-0.125</v>
      </c>
      <c r="G67" s="214">
        <v>-0.126</v>
      </c>
      <c r="H67" s="214">
        <v>-0.125</v>
      </c>
      <c r="I67" s="214">
        <v>-0.123</v>
      </c>
      <c r="J67" s="214">
        <v>-0.122</v>
      </c>
      <c r="K67" s="214">
        <v>-0.11799999999999999</v>
      </c>
      <c r="L67" s="214">
        <v>-0.11700000000000001</v>
      </c>
      <c r="M67" s="214">
        <v>-0.115</v>
      </c>
      <c r="N67" s="214">
        <v>-0.113</v>
      </c>
      <c r="O67" s="214">
        <v>-0.59199999999999997</v>
      </c>
      <c r="P67" s="214">
        <v>-1.177</v>
      </c>
    </row>
    <row r="68" spans="1:16" s="1" customFormat="1" ht="13.8">
      <c r="C68" s="203" t="s">
        <v>169</v>
      </c>
      <c r="D68" s="234">
        <v>43830</v>
      </c>
      <c r="E68" s="214">
        <v>-0.127</v>
      </c>
      <c r="F68" s="214">
        <v>-0.185</v>
      </c>
      <c r="G68" s="214">
        <v>-0.193</v>
      </c>
      <c r="H68" s="214">
        <v>-0.19900000000000001</v>
      </c>
      <c r="I68" s="214">
        <v>-0.20499999999999999</v>
      </c>
      <c r="J68" s="214">
        <v>-0.21099999999999999</v>
      </c>
      <c r="K68" s="214">
        <v>-0.214</v>
      </c>
      <c r="L68" s="214">
        <v>-0.22</v>
      </c>
      <c r="M68" s="214">
        <v>-0.22600000000000001</v>
      </c>
      <c r="N68" s="214">
        <v>-0.23400000000000001</v>
      </c>
      <c r="O68" s="214">
        <v>-0.90899999999999992</v>
      </c>
      <c r="P68" s="214">
        <v>-2.0139999999999998</v>
      </c>
    </row>
    <row r="69" spans="1:16" s="1" customFormat="1" ht="13.8">
      <c r="C69" s="203" t="s">
        <v>170</v>
      </c>
      <c r="D69" s="234">
        <v>43830</v>
      </c>
      <c r="E69" s="214">
        <v>-0.61399999999999999</v>
      </c>
      <c r="F69" s="214">
        <v>-0.91300000000000003</v>
      </c>
      <c r="G69" s="214">
        <v>-0.94599999999999995</v>
      </c>
      <c r="H69" s="214">
        <v>-0.97</v>
      </c>
      <c r="I69" s="214">
        <v>-0.98499999999999999</v>
      </c>
      <c r="J69" s="214">
        <v>-1.0109999999999999</v>
      </c>
      <c r="K69" s="214">
        <v>-1.02</v>
      </c>
      <c r="L69" s="214">
        <v>-1.044</v>
      </c>
      <c r="M69" s="214">
        <v>-1.08</v>
      </c>
      <c r="N69" s="214">
        <v>-1.115</v>
      </c>
      <c r="O69" s="214">
        <v>-4.4279999999999999</v>
      </c>
      <c r="P69" s="214">
        <v>-9.6980000000000004</v>
      </c>
    </row>
    <row r="70" spans="1:16" s="1" customFormat="1" ht="13.8">
      <c r="C70" s="203" t="s">
        <v>171</v>
      </c>
      <c r="D70" s="234">
        <v>44561</v>
      </c>
      <c r="E70" s="214">
        <v>-5.3999999999999999E-2</v>
      </c>
      <c r="F70" s="214">
        <v>-0.32900000000000001</v>
      </c>
      <c r="G70" s="214">
        <v>-0.876</v>
      </c>
      <c r="H70" s="214">
        <v>-2.161</v>
      </c>
      <c r="I70" s="214">
        <v>-2.2200000000000002</v>
      </c>
      <c r="J70" s="214">
        <v>-2.2810000000000001</v>
      </c>
      <c r="K70" s="214">
        <v>-2.343</v>
      </c>
      <c r="L70" s="214">
        <v>-2.4079999999999999</v>
      </c>
      <c r="M70" s="214">
        <v>-2.4740000000000002</v>
      </c>
      <c r="N70" s="214">
        <v>-2.5419999999999998</v>
      </c>
      <c r="O70" s="214">
        <v>-5.6400000000000006</v>
      </c>
      <c r="P70" s="214">
        <v>-17.688000000000002</v>
      </c>
    </row>
    <row r="71" spans="1:16" s="1" customFormat="1" ht="13.8">
      <c r="C71" s="203" t="s">
        <v>172</v>
      </c>
      <c r="D71" s="234">
        <v>44561</v>
      </c>
      <c r="E71" s="214">
        <v>0</v>
      </c>
      <c r="F71" s="214">
        <v>0</v>
      </c>
      <c r="G71" s="214">
        <v>-4.0000000000000001E-3</v>
      </c>
      <c r="H71" s="214">
        <v>-2.4E-2</v>
      </c>
      <c r="I71" s="214">
        <v>-5.1550000000000002</v>
      </c>
      <c r="J71" s="214">
        <v>-10.163</v>
      </c>
      <c r="K71" s="214">
        <v>-12.864000000000001</v>
      </c>
      <c r="L71" s="214">
        <v>-15.266</v>
      </c>
      <c r="M71" s="214">
        <v>-17.641999999999999</v>
      </c>
      <c r="N71" s="214">
        <v>-19.995999999999999</v>
      </c>
      <c r="O71" s="214">
        <v>-5.1829999999999998</v>
      </c>
      <c r="P71" s="214">
        <v>-81.11399999999999</v>
      </c>
    </row>
    <row r="72" spans="1:16" s="1" customFormat="1" ht="13.8">
      <c r="C72" s="204" t="s">
        <v>173</v>
      </c>
      <c r="D72" s="234">
        <v>44561</v>
      </c>
      <c r="E72" s="214">
        <v>0</v>
      </c>
      <c r="F72" s="214">
        <v>0</v>
      </c>
      <c r="G72" s="214" t="s">
        <v>164</v>
      </c>
      <c r="H72" s="214">
        <v>-1E-3</v>
      </c>
      <c r="I72" s="214">
        <v>-3.0000000000000001E-3</v>
      </c>
      <c r="J72" s="214">
        <v>-8.0000000000000002E-3</v>
      </c>
      <c r="K72" s="214">
        <v>-1.6E-2</v>
      </c>
      <c r="L72" s="214">
        <v>-2.7E-2</v>
      </c>
      <c r="M72" s="214">
        <v>-3.5999999999999997E-2</v>
      </c>
      <c r="N72" s="214">
        <v>-2.9000000000000001E-2</v>
      </c>
      <c r="O72" s="214">
        <v>-4.0000000000000001E-3</v>
      </c>
      <c r="P72" s="214">
        <v>-0.12</v>
      </c>
    </row>
    <row r="73" spans="1:16" s="1" customFormat="1" ht="13.8">
      <c r="C73" s="204" t="s">
        <v>174</v>
      </c>
      <c r="D73" s="234">
        <v>44561</v>
      </c>
      <c r="E73" s="214">
        <v>0</v>
      </c>
      <c r="F73" s="214">
        <v>0</v>
      </c>
      <c r="G73" s="214">
        <v>-0.13500000000000001</v>
      </c>
      <c r="H73" s="214">
        <v>-0.18</v>
      </c>
      <c r="I73" s="214">
        <v>-0.18</v>
      </c>
      <c r="J73" s="214">
        <v>-0.18</v>
      </c>
      <c r="K73" s="214">
        <v>-0.18</v>
      </c>
      <c r="L73" s="214">
        <v>-0.18</v>
      </c>
      <c r="M73" s="214">
        <v>-0.18</v>
      </c>
      <c r="N73" s="214">
        <v>-0.18</v>
      </c>
      <c r="O73" s="214">
        <v>-0.495</v>
      </c>
      <c r="P73" s="214">
        <v>-1.3949999999999998</v>
      </c>
    </row>
    <row r="74" spans="1:16" s="1" customFormat="1" ht="27.6">
      <c r="C74" s="204" t="s">
        <v>175</v>
      </c>
      <c r="D74" s="234">
        <v>45291</v>
      </c>
      <c r="E74" s="214">
        <v>0</v>
      </c>
      <c r="F74" s="214">
        <v>0</v>
      </c>
      <c r="G74" s="214">
        <v>0</v>
      </c>
      <c r="H74" s="214">
        <v>0</v>
      </c>
      <c r="I74" s="214">
        <v>-0.02</v>
      </c>
      <c r="J74" s="214">
        <v>-5.7000000000000002E-2</v>
      </c>
      <c r="K74" s="214">
        <v>-9.5000000000000001E-2</v>
      </c>
      <c r="L74" s="214">
        <v>-0.13400000000000001</v>
      </c>
      <c r="M74" s="214">
        <v>-0.16</v>
      </c>
      <c r="N74" s="214">
        <v>-0.16800000000000001</v>
      </c>
      <c r="O74" s="214">
        <v>-0.02</v>
      </c>
      <c r="P74" s="214">
        <v>-0.63400000000000001</v>
      </c>
    </row>
    <row r="75" spans="1:16" s="1" customFormat="1" ht="13.8">
      <c r="C75" s="204" t="s">
        <v>176</v>
      </c>
      <c r="D75" s="234">
        <v>44104</v>
      </c>
      <c r="E75" s="214">
        <v>0</v>
      </c>
      <c r="F75" s="200">
        <v>-1.4999999999999999E-2</v>
      </c>
      <c r="G75" s="200">
        <v>-1.6E-2</v>
      </c>
      <c r="H75" s="200">
        <v>-1.7000000000000001E-2</v>
      </c>
      <c r="I75" s="200">
        <v>-1.7000000000000001E-2</v>
      </c>
      <c r="J75" s="200">
        <v>-1.7999999999999999E-2</v>
      </c>
      <c r="K75" s="200">
        <v>-3.6999999999999998E-2</v>
      </c>
      <c r="L75" s="200">
        <v>-4.5999999999999999E-2</v>
      </c>
      <c r="M75" s="200">
        <v>-4.8000000000000001E-2</v>
      </c>
      <c r="N75" s="200">
        <v>-0.05</v>
      </c>
      <c r="O75" s="214">
        <v>-6.5000000000000002E-2</v>
      </c>
      <c r="P75" s="214">
        <v>-0.26399999999999996</v>
      </c>
    </row>
    <row r="76" spans="1:16" s="1" customFormat="1" ht="13.8">
      <c r="C76" s="204" t="s">
        <v>177</v>
      </c>
      <c r="D76" s="234">
        <v>44196</v>
      </c>
      <c r="E76" s="214">
        <v>0</v>
      </c>
      <c r="F76" s="200">
        <v>-0.39400000000000002</v>
      </c>
      <c r="G76" s="200">
        <v>-0.54700000000000004</v>
      </c>
      <c r="H76" s="200">
        <v>-0.57099999999999995</v>
      </c>
      <c r="I76" s="200">
        <v>-0.59599999999999997</v>
      </c>
      <c r="J76" s="200">
        <v>-0.62</v>
      </c>
      <c r="K76" s="200">
        <v>-0.72499999999999998</v>
      </c>
      <c r="L76" s="200">
        <v>-0.75</v>
      </c>
      <c r="M76" s="200">
        <v>-0.78300000000000003</v>
      </c>
      <c r="N76" s="200">
        <v>-0.81799999999999995</v>
      </c>
      <c r="O76" s="214">
        <v>-2.1080000000000001</v>
      </c>
      <c r="P76" s="214">
        <v>-5.8040000000000003</v>
      </c>
    </row>
    <row r="77" spans="1:16" s="1" customFormat="1" ht="13.8">
      <c r="C77" s="204" t="s">
        <v>178</v>
      </c>
      <c r="D77" s="234">
        <v>45930</v>
      </c>
      <c r="E77" s="214">
        <v>0</v>
      </c>
      <c r="F77" s="200">
        <v>0</v>
      </c>
      <c r="G77" s="200">
        <v>0</v>
      </c>
      <c r="H77" s="200">
        <v>0</v>
      </c>
      <c r="I77" s="200">
        <v>0</v>
      </c>
      <c r="J77" s="200">
        <v>0</v>
      </c>
      <c r="K77" s="200">
        <v>-0.23799999999999999</v>
      </c>
      <c r="L77" s="200">
        <v>-0.247</v>
      </c>
      <c r="M77" s="200">
        <v>-0.25800000000000001</v>
      </c>
      <c r="N77" s="200">
        <v>-0.26900000000000002</v>
      </c>
      <c r="O77" s="214">
        <v>0</v>
      </c>
      <c r="P77" s="214">
        <v>-1.012</v>
      </c>
    </row>
    <row r="78" spans="1:16" s="1" customFormat="1" ht="13.8">
      <c r="C78" s="204" t="s">
        <v>179</v>
      </c>
      <c r="D78" s="234">
        <v>45930</v>
      </c>
      <c r="E78" s="214">
        <v>0</v>
      </c>
      <c r="F78" s="200">
        <v>0</v>
      </c>
      <c r="G78" s="200">
        <v>0</v>
      </c>
      <c r="H78" s="200">
        <v>0</v>
      </c>
      <c r="I78" s="200">
        <v>0</v>
      </c>
      <c r="J78" s="200">
        <v>-2E-3</v>
      </c>
      <c r="K78" s="200">
        <v>-0.115</v>
      </c>
      <c r="L78" s="200">
        <v>-0.128</v>
      </c>
      <c r="M78" s="200">
        <v>-0.13400000000000001</v>
      </c>
      <c r="N78" s="200">
        <v>-0.14000000000000001</v>
      </c>
      <c r="O78" s="214">
        <v>0</v>
      </c>
      <c r="P78" s="214">
        <v>-0.51900000000000002</v>
      </c>
    </row>
    <row r="79" spans="1:16" s="1" customFormat="1" ht="13.8">
      <c r="B79" s="208" t="s">
        <v>180</v>
      </c>
      <c r="D79" s="234"/>
      <c r="E79" s="215">
        <f>SUM(E59:E78)</f>
        <v>-1.82</v>
      </c>
      <c r="F79" s="215">
        <f t="shared" ref="F79:P79" si="0">SUM(F59:F78)</f>
        <v>-4.0209999999999999</v>
      </c>
      <c r="G79" s="215">
        <f t="shared" si="0"/>
        <v>-5.3619999999999992</v>
      </c>
      <c r="H79" s="215">
        <f t="shared" si="0"/>
        <v>-7.1450000000000005</v>
      </c>
      <c r="I79" s="215">
        <f t="shared" si="0"/>
        <v>-12.838000000000001</v>
      </c>
      <c r="J79" s="215">
        <f t="shared" si="0"/>
        <v>-18.484999999999999</v>
      </c>
      <c r="K79" s="215">
        <f t="shared" si="0"/>
        <v>-22.496999999999996</v>
      </c>
      <c r="L79" s="215">
        <f t="shared" si="0"/>
        <v>-25.794</v>
      </c>
      <c r="M79" s="215">
        <f t="shared" si="0"/>
        <v>-28.997</v>
      </c>
      <c r="N79" s="215">
        <f t="shared" si="0"/>
        <v>-32.130999999999993</v>
      </c>
      <c r="O79" s="215">
        <f t="shared" si="0"/>
        <v>-31.186000000000007</v>
      </c>
      <c r="P79" s="215">
        <f t="shared" si="0"/>
        <v>-159.09</v>
      </c>
    </row>
    <row r="80" spans="1:16" s="1" customFormat="1" ht="15">
      <c r="A80" s="239"/>
      <c r="C80" s="162"/>
      <c r="D80" s="162"/>
      <c r="E80" s="241"/>
      <c r="F80" s="241"/>
      <c r="G80" s="241"/>
      <c r="H80" s="241"/>
      <c r="I80" s="241"/>
      <c r="J80" s="241"/>
      <c r="K80" s="241"/>
      <c r="L80" s="241"/>
      <c r="M80" s="241"/>
      <c r="N80" s="241"/>
      <c r="O80" s="84"/>
      <c r="P80" s="84"/>
    </row>
    <row r="81" spans="1:16" s="1" customFormat="1" ht="15.6">
      <c r="A81" s="210"/>
      <c r="B81" s="242"/>
      <c r="C81" s="235"/>
      <c r="D81" s="235"/>
      <c r="E81" s="211"/>
      <c r="F81" s="211"/>
      <c r="G81" s="211"/>
      <c r="H81" s="211"/>
      <c r="I81" s="211"/>
      <c r="J81" s="211"/>
      <c r="K81" s="211"/>
      <c r="L81" s="211"/>
      <c r="M81" s="211"/>
      <c r="N81" s="211"/>
      <c r="O81" s="211"/>
      <c r="P81" s="212"/>
    </row>
    <row r="82" spans="1:16" s="1" customFormat="1" ht="13.8">
      <c r="A82" s="266" t="s">
        <v>181</v>
      </c>
      <c r="B82" s="266"/>
      <c r="C82" s="266"/>
      <c r="D82" s="266"/>
      <c r="E82" s="266"/>
      <c r="F82" s="266"/>
      <c r="G82" s="266"/>
      <c r="H82" s="266"/>
      <c r="I82" s="266"/>
      <c r="J82" s="266"/>
      <c r="K82" s="266"/>
      <c r="L82" s="266"/>
      <c r="M82" s="266"/>
      <c r="N82" s="266"/>
      <c r="O82" s="266"/>
      <c r="P82" s="266"/>
    </row>
    <row r="83" spans="1:16" s="1" customFormat="1" ht="13.8">
      <c r="A83" s="231"/>
      <c r="B83" s="231"/>
      <c r="C83" s="231"/>
      <c r="D83" s="231"/>
      <c r="E83" s="231"/>
      <c r="F83" s="231"/>
      <c r="G83" s="231"/>
      <c r="H83" s="231"/>
      <c r="I83" s="231"/>
      <c r="J83" s="231"/>
      <c r="K83" s="231"/>
      <c r="L83" s="231"/>
      <c r="M83" s="231"/>
      <c r="N83" s="231"/>
      <c r="O83" s="231"/>
      <c r="P83" s="231"/>
    </row>
    <row r="84" spans="1:16" s="1" customFormat="1" ht="16.2">
      <c r="A84" s="231"/>
      <c r="B84" s="216" t="s">
        <v>205</v>
      </c>
      <c r="D84" s="217"/>
      <c r="E84" s="218">
        <v>13.481</v>
      </c>
      <c r="F84" s="218">
        <v>13.788</v>
      </c>
      <c r="G84" s="218">
        <v>13.53</v>
      </c>
      <c r="H84" s="218">
        <v>13.664999999999999</v>
      </c>
      <c r="I84" s="218">
        <v>13.827</v>
      </c>
      <c r="J84" s="218">
        <v>13.944000000000001</v>
      </c>
      <c r="K84" s="218">
        <v>13.76</v>
      </c>
      <c r="L84" s="218">
        <v>13.775</v>
      </c>
      <c r="M84" s="218">
        <v>13.89</v>
      </c>
      <c r="N84" s="218">
        <v>13.991</v>
      </c>
      <c r="O84" s="218">
        <v>68.290999999999997</v>
      </c>
      <c r="P84" s="218">
        <v>137.65100000000001</v>
      </c>
    </row>
    <row r="85" spans="1:16" s="1" customFormat="1" ht="16.2">
      <c r="A85" s="231"/>
      <c r="B85" s="216" t="s">
        <v>182</v>
      </c>
      <c r="D85" s="217"/>
      <c r="E85" s="218">
        <v>-29.375</v>
      </c>
      <c r="F85" s="218">
        <v>-30.562999999999999</v>
      </c>
      <c r="G85" s="218">
        <v>-30.992000000000001</v>
      </c>
      <c r="H85" s="218">
        <v>-31.436</v>
      </c>
      <c r="I85" s="218">
        <v>-31.866</v>
      </c>
      <c r="J85" s="218">
        <v>-32.19</v>
      </c>
      <c r="K85" s="218">
        <v>-31.818000000000001</v>
      </c>
      <c r="L85" s="218">
        <v>-31.902000000000001</v>
      </c>
      <c r="M85" s="218">
        <v>-32.216999999999999</v>
      </c>
      <c r="N85" s="218">
        <v>-32.499000000000002</v>
      </c>
      <c r="O85" s="218">
        <v>-154.23200000000003</v>
      </c>
      <c r="P85" s="218">
        <v>-314.85800000000006</v>
      </c>
    </row>
    <row r="86" spans="1:16" s="1" customFormat="1" ht="13.8">
      <c r="B86" s="208"/>
      <c r="D86" s="234"/>
      <c r="E86" s="219"/>
      <c r="F86" s="219"/>
      <c r="G86" s="219"/>
      <c r="H86" s="219"/>
      <c r="I86" s="219"/>
      <c r="J86" s="219"/>
      <c r="K86" s="219"/>
      <c r="L86" s="219"/>
      <c r="M86" s="219"/>
      <c r="N86" s="219"/>
      <c r="O86" s="219"/>
      <c r="P86" s="219"/>
    </row>
    <row r="87" spans="1:16" s="1" customFormat="1" ht="13.8">
      <c r="A87" s="220"/>
      <c r="B87" s="247"/>
      <c r="C87" s="222"/>
      <c r="D87" s="222"/>
      <c r="E87" s="248"/>
      <c r="F87" s="248"/>
      <c r="G87" s="248"/>
      <c r="H87" s="248"/>
      <c r="I87" s="248"/>
      <c r="J87" s="248"/>
      <c r="K87" s="248"/>
      <c r="L87" s="248"/>
      <c r="M87" s="248"/>
      <c r="N87" s="248"/>
      <c r="O87" s="223"/>
      <c r="P87" s="224"/>
    </row>
    <row r="89" spans="1:16">
      <c r="A89" s="267" t="s">
        <v>183</v>
      </c>
      <c r="B89" s="267"/>
      <c r="C89" s="267"/>
      <c r="D89" s="267"/>
      <c r="E89" s="267"/>
      <c r="F89" s="267"/>
      <c r="G89" s="267"/>
      <c r="H89" s="267"/>
      <c r="I89" s="267"/>
      <c r="J89" s="267"/>
      <c r="K89" s="267"/>
      <c r="L89" s="267"/>
      <c r="M89" s="267"/>
      <c r="N89" s="267"/>
      <c r="O89" s="267"/>
    </row>
    <row r="90" spans="1:16" ht="30" customHeight="1">
      <c r="A90" s="267" t="s">
        <v>201</v>
      </c>
      <c r="B90" s="267"/>
      <c r="C90" s="267"/>
      <c r="D90" s="267"/>
      <c r="E90" s="267"/>
      <c r="F90" s="267"/>
      <c r="G90" s="267"/>
      <c r="H90" s="267"/>
      <c r="I90" s="267"/>
      <c r="J90" s="267"/>
      <c r="K90" s="267"/>
      <c r="L90" s="267"/>
      <c r="M90" s="267"/>
      <c r="N90" s="267"/>
      <c r="O90" s="267"/>
      <c r="P90" s="267"/>
    </row>
    <row r="91" spans="1:16" ht="30" customHeight="1">
      <c r="A91" s="267" t="s">
        <v>221</v>
      </c>
      <c r="B91" s="267"/>
      <c r="C91" s="267"/>
      <c r="D91" s="267"/>
      <c r="E91" s="267"/>
      <c r="F91" s="267"/>
      <c r="G91" s="267"/>
      <c r="H91" s="267"/>
      <c r="I91" s="267"/>
      <c r="J91" s="267"/>
      <c r="K91" s="267"/>
      <c r="L91" s="267"/>
      <c r="M91" s="267"/>
      <c r="N91" s="267"/>
      <c r="O91" s="267"/>
      <c r="P91" s="267"/>
    </row>
    <row r="92" spans="1:16" ht="60" customHeight="1">
      <c r="A92" s="268" t="s">
        <v>219</v>
      </c>
      <c r="B92" s="268"/>
      <c r="C92" s="268"/>
      <c r="D92" s="268"/>
      <c r="E92" s="268"/>
      <c r="F92" s="268"/>
      <c r="G92" s="268"/>
      <c r="H92" s="268"/>
      <c r="I92" s="268"/>
      <c r="J92" s="268"/>
      <c r="K92" s="268"/>
      <c r="L92" s="268"/>
      <c r="M92" s="268"/>
      <c r="N92" s="268"/>
      <c r="O92" s="268"/>
      <c r="P92" s="268"/>
    </row>
    <row r="93" spans="1:16" ht="44.4" customHeight="1">
      <c r="A93" s="268" t="s">
        <v>184</v>
      </c>
      <c r="B93" s="268"/>
      <c r="C93" s="268"/>
      <c r="D93" s="268"/>
      <c r="E93" s="268"/>
      <c r="F93" s="268"/>
      <c r="G93" s="268"/>
      <c r="H93" s="268"/>
      <c r="I93" s="268"/>
      <c r="J93" s="268"/>
      <c r="K93" s="268"/>
      <c r="L93" s="268"/>
      <c r="M93" s="268"/>
      <c r="N93" s="268"/>
      <c r="O93" s="268"/>
      <c r="P93" s="268"/>
    </row>
    <row r="94" spans="1:16" ht="59.4" customHeight="1">
      <c r="A94" s="268" t="s">
        <v>202</v>
      </c>
      <c r="B94" s="268"/>
      <c r="C94" s="268"/>
      <c r="D94" s="268"/>
      <c r="E94" s="268"/>
      <c r="F94" s="268"/>
      <c r="G94" s="268"/>
      <c r="H94" s="268"/>
      <c r="I94" s="268"/>
      <c r="J94" s="268"/>
      <c r="K94" s="268"/>
      <c r="L94" s="268"/>
      <c r="M94" s="268"/>
      <c r="N94" s="268"/>
      <c r="O94" s="268"/>
      <c r="P94" s="268"/>
    </row>
    <row r="95" spans="1:16" ht="45" customHeight="1">
      <c r="A95" s="268" t="s">
        <v>204</v>
      </c>
      <c r="B95" s="268"/>
      <c r="C95" s="268"/>
      <c r="D95" s="268"/>
      <c r="E95" s="268"/>
      <c r="F95" s="268"/>
      <c r="G95" s="268"/>
      <c r="H95" s="268"/>
      <c r="I95" s="268"/>
      <c r="J95" s="268"/>
      <c r="K95" s="268"/>
      <c r="L95" s="268"/>
      <c r="M95" s="268"/>
      <c r="N95" s="268"/>
      <c r="O95" s="268"/>
      <c r="P95" s="268"/>
    </row>
    <row r="96" spans="1:16" ht="45.6" customHeight="1">
      <c r="A96" s="268" t="s">
        <v>217</v>
      </c>
      <c r="B96" s="268"/>
      <c r="C96" s="268"/>
      <c r="D96" s="268"/>
      <c r="E96" s="268"/>
      <c r="F96" s="268"/>
      <c r="G96" s="268"/>
      <c r="H96" s="268"/>
      <c r="I96" s="268"/>
      <c r="J96" s="268"/>
      <c r="K96" s="268"/>
      <c r="L96" s="268"/>
      <c r="M96" s="268"/>
      <c r="N96" s="268"/>
      <c r="O96" s="268"/>
      <c r="P96" s="268"/>
    </row>
    <row r="97" spans="1:16" ht="45" customHeight="1">
      <c r="A97" s="268" t="s">
        <v>218</v>
      </c>
      <c r="B97" s="268"/>
      <c r="C97" s="268"/>
      <c r="D97" s="268"/>
      <c r="E97" s="268"/>
      <c r="F97" s="268"/>
      <c r="G97" s="268"/>
      <c r="H97" s="268"/>
      <c r="I97" s="268"/>
      <c r="J97" s="268"/>
      <c r="K97" s="268"/>
      <c r="L97" s="268"/>
      <c r="M97" s="268"/>
      <c r="N97" s="268"/>
      <c r="O97" s="268"/>
      <c r="P97" s="268"/>
    </row>
    <row r="98" spans="1:16">
      <c r="A98" s="220"/>
      <c r="B98" s="221"/>
      <c r="C98" s="222"/>
      <c r="D98" s="222"/>
      <c r="E98" s="225"/>
      <c r="F98" s="223"/>
      <c r="G98" s="223"/>
      <c r="H98" s="223"/>
      <c r="I98" s="223"/>
      <c r="J98" s="223"/>
      <c r="K98" s="223"/>
      <c r="L98" s="223"/>
      <c r="M98" s="223"/>
      <c r="N98" s="223"/>
      <c r="O98" s="223"/>
      <c r="P98" s="224"/>
    </row>
    <row r="100" spans="1:16">
      <c r="A100" s="182" t="s">
        <v>61</v>
      </c>
    </row>
  </sheetData>
  <mergeCells count="22">
    <mergeCell ref="A49:P49"/>
    <mergeCell ref="A5:O5"/>
    <mergeCell ref="A6:C6"/>
    <mergeCell ref="O8:P8"/>
    <mergeCell ref="A11:P11"/>
    <mergeCell ref="E19:P19"/>
    <mergeCell ref="E20:P20"/>
    <mergeCell ref="E26:P26"/>
    <mergeCell ref="E27:P27"/>
    <mergeCell ref="E28:P28"/>
    <mergeCell ref="E30:P30"/>
    <mergeCell ref="A93:P93"/>
    <mergeCell ref="A94:P94"/>
    <mergeCell ref="A95:P95"/>
    <mergeCell ref="A96:P96"/>
    <mergeCell ref="A97:P97"/>
    <mergeCell ref="A57:P57"/>
    <mergeCell ref="A82:P82"/>
    <mergeCell ref="A89:O89"/>
    <mergeCell ref="A92:P92"/>
    <mergeCell ref="A90:P90"/>
    <mergeCell ref="A91:P91"/>
  </mergeCells>
  <hyperlinks>
    <hyperlink ref="A2" r:id="rId1"/>
    <hyperlink ref="A100" location="Contents!A1" display="Back to Table of Contents"/>
  </hyperlinks>
  <pageMargins left="0.25" right="0.25" top="0.75" bottom="0.75" header="0.3" footer="0.3"/>
  <pageSetup scale="59" fitToHeight="0" orientation="landscape" horizontalDpi="4294967295" verticalDpi="4294967295" r:id="rId2"/>
  <rowBreaks count="1" manualBreakCount="1">
    <brk id="8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1. Revenue Projections</vt:lpstr>
      <vt:lpstr>2 Baseline Changes</vt:lpstr>
      <vt:lpstr>3.Individual Income Tax Details</vt:lpstr>
      <vt:lpstr>4. Payroll Tax Revenues</vt:lpstr>
      <vt:lpstr>5. Excise Tax Revenues</vt:lpstr>
      <vt:lpstr>6. Policy Alternatives</vt:lpstr>
    </vt:vector>
  </TitlesOfParts>
  <Company>CBO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 Rees</dc:creator>
  <cp:lastModifiedBy>Bo Peery</cp:lastModifiedBy>
  <cp:lastPrinted>2019-08-29T12:58:54Z</cp:lastPrinted>
  <dcterms:created xsi:type="dcterms:W3CDTF">2014-01-30T23:09:06Z</dcterms:created>
  <dcterms:modified xsi:type="dcterms:W3CDTF">2019-08-29T14:59:36Z</dcterms:modified>
</cp:coreProperties>
</file>